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第二批验收13个主体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<sst xmlns="http://schemas.openxmlformats.org/spreadsheetml/2006/main" count="73" uniqueCount="48">
  <si>
    <t>附件：</t>
  </si>
  <si>
    <t>临县2025年第二批农产品冷链物流设施建设项目验收公示表</t>
  </si>
  <si>
    <t>序号</t>
  </si>
  <si>
    <t>行业类别</t>
  </si>
  <si>
    <t>地点</t>
  </si>
  <si>
    <t>建设主体名称</t>
  </si>
  <si>
    <t>建设类型</t>
  </si>
  <si>
    <t>数量（个）</t>
  </si>
  <si>
    <t>库体量（m3）</t>
  </si>
  <si>
    <t>红枣</t>
  </si>
  <si>
    <t>兔坂镇王家峪村</t>
  </si>
  <si>
    <t>临县兔坂镇张俊红家庭种植农场</t>
  </si>
  <si>
    <t>高温库</t>
  </si>
  <si>
    <t>克虎镇靳家洼村</t>
  </si>
  <si>
    <t>临县克虎镇军红家庭农场</t>
  </si>
  <si>
    <t>预冷库</t>
  </si>
  <si>
    <t>临县晋恒红枣专业合作社</t>
  </si>
  <si>
    <t>克虎镇克虎村</t>
  </si>
  <si>
    <t>临县克虎镇晋陕红枣园区薛孝荣家庭农场</t>
  </si>
  <si>
    <t>通风库</t>
  </si>
  <si>
    <t>曲峪镇武家洼村</t>
  </si>
  <si>
    <t>临县曲峪镇银让家庭农场</t>
  </si>
  <si>
    <t>曲峪镇白道峪村</t>
  </si>
  <si>
    <t>临县农绿优种植专业合作社</t>
  </si>
  <si>
    <t>八堡乡八堡村</t>
  </si>
  <si>
    <t>临县如梦灵红枣专业合作社</t>
  </si>
  <si>
    <t>临县丛罗峪天洪村</t>
  </si>
  <si>
    <t>山西城澎食品有限公司</t>
  </si>
  <si>
    <t>食用菌</t>
  </si>
  <si>
    <t>城庄镇城庄村</t>
  </si>
  <si>
    <t>临县天泉种养专业合作社</t>
  </si>
  <si>
    <t>低温库</t>
  </si>
  <si>
    <t>城庄镇靳家沟村</t>
  </si>
  <si>
    <t>临县雪瑞种养专业合作社</t>
  </si>
  <si>
    <t>蔬菜、蛋鸡</t>
  </si>
  <si>
    <t>大禹乡刘家圪台村</t>
  </si>
  <si>
    <t>临县丰博养殖有限公司</t>
  </si>
  <si>
    <t>蔬菜</t>
  </si>
  <si>
    <t>大禹乡府底村</t>
  </si>
  <si>
    <t>临县大禹乡山里红农产品专业合作社</t>
  </si>
  <si>
    <t>临县菜篮子种养专业合作社</t>
  </si>
  <si>
    <t>合计</t>
  </si>
  <si>
    <t>如梦</t>
  </si>
  <si>
    <t>长</t>
  </si>
  <si>
    <t>宽</t>
  </si>
  <si>
    <t>高</t>
  </si>
  <si>
    <t>库容</t>
  </si>
  <si>
    <t>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</si>
</sst>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theme="1"/>
      <name val="标准粗黑"/>
      <charset val="134"/>
    </font>
    <font>
      <sz val="16"/>
      <color theme="1"/>
      <name val="方正小标宋简体"/>
      <charset val="134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7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D8" sqref="D8:D9"/>
    </sheetView>
  </sheetViews>
  <sheetFormatPr defaultColWidth="9" defaultRowHeight="21" customHeight="1" outlineLevelCol="6"/>
  <cols>
    <col min="1" max="1" width="7.125" style="2" customWidth="1"/>
    <col min="2" max="2" width="16" style="2" customWidth="1"/>
    <col min="3" max="3" width="28.375" style="2" customWidth="1"/>
    <col min="4" max="4" width="51.125" style="3" customWidth="1"/>
    <col min="5" max="5" width="13" style="2" customWidth="1"/>
    <col min="6" max="6" width="10.125" style="2" customWidth="1"/>
    <col min="7" max="7" width="9.75" style="2" customWidth="1"/>
    <col min="8" max="16378" width="9" style="2"/>
  </cols>
  <sheetData>
    <row r="1" customHeight="1" spans="1:1">
      <c r="A1" s="4" t="s">
        <v>0</v>
      </c>
    </row>
    <row r="2" s="2" customFormat="1" ht="24" customHeight="1" spans="1:7">
      <c r="A2" s="5" t="s">
        <v>1</v>
      </c>
      <c r="B2" s="5"/>
      <c r="C2" s="5"/>
      <c r="D2" s="5"/>
      <c r="E2" s="5"/>
      <c r="F2" s="5"/>
      <c r="G2" s="5"/>
    </row>
    <row r="3" s="2" customFormat="1" ht="41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2" customFormat="1" customHeight="1" spans="1:7">
      <c r="A4" s="6">
        <v>1</v>
      </c>
      <c r="B4" s="7" t="s">
        <v>9</v>
      </c>
      <c r="C4" s="7" t="s">
        <v>10</v>
      </c>
      <c r="D4" s="7" t="s">
        <v>11</v>
      </c>
      <c r="E4" s="7" t="s">
        <v>12</v>
      </c>
      <c r="F4" s="8">
        <v>1</v>
      </c>
      <c r="G4" s="8">
        <v>1680</v>
      </c>
    </row>
    <row r="5" s="2" customFormat="1" customHeight="1" spans="1:7">
      <c r="A5" s="9">
        <v>2</v>
      </c>
      <c r="B5" s="10" t="s">
        <v>9</v>
      </c>
      <c r="C5" s="10" t="s">
        <v>13</v>
      </c>
      <c r="D5" s="10" t="s">
        <v>14</v>
      </c>
      <c r="E5" s="7" t="s">
        <v>15</v>
      </c>
      <c r="F5" s="8">
        <v>1</v>
      </c>
      <c r="G5" s="8">
        <v>203</v>
      </c>
    </row>
    <row r="6" s="2" customFormat="1" customHeight="1" spans="1:7">
      <c r="A6" s="11"/>
      <c r="B6" s="12"/>
      <c r="C6" s="12"/>
      <c r="D6" s="12"/>
      <c r="E6" s="7" t="s">
        <v>12</v>
      </c>
      <c r="F6" s="8">
        <v>1</v>
      </c>
      <c r="G6" s="8">
        <v>402</v>
      </c>
    </row>
    <row r="7" s="2" customFormat="1" customHeight="1" spans="1:7">
      <c r="A7" s="6">
        <v>3</v>
      </c>
      <c r="B7" s="7" t="s">
        <v>9</v>
      </c>
      <c r="C7" s="7" t="s">
        <v>13</v>
      </c>
      <c r="D7" s="7" t="s">
        <v>16</v>
      </c>
      <c r="E7" s="7" t="s">
        <v>12</v>
      </c>
      <c r="F7" s="8">
        <v>2</v>
      </c>
      <c r="G7" s="8">
        <v>860</v>
      </c>
    </row>
    <row r="8" s="2" customFormat="1" customHeight="1" spans="1:7">
      <c r="A8" s="9">
        <v>4</v>
      </c>
      <c r="B8" s="10" t="s">
        <v>9</v>
      </c>
      <c r="C8" s="10" t="s">
        <v>17</v>
      </c>
      <c r="D8" s="10" t="s">
        <v>18</v>
      </c>
      <c r="E8" s="7" t="s">
        <v>19</v>
      </c>
      <c r="F8" s="8">
        <v>1</v>
      </c>
      <c r="G8" s="8">
        <v>8800</v>
      </c>
    </row>
    <row r="9" s="2" customFormat="1" customHeight="1" spans="1:7">
      <c r="A9" s="11"/>
      <c r="B9" s="12"/>
      <c r="C9" s="12"/>
      <c r="D9" s="12"/>
      <c r="E9" s="7" t="s">
        <v>12</v>
      </c>
      <c r="F9" s="8">
        <v>1</v>
      </c>
      <c r="G9" s="8">
        <v>520</v>
      </c>
    </row>
    <row r="10" s="2" customFormat="1" customHeight="1" spans="1:7">
      <c r="A10" s="6">
        <v>5</v>
      </c>
      <c r="B10" s="7" t="s">
        <v>9</v>
      </c>
      <c r="C10" s="7" t="s">
        <v>20</v>
      </c>
      <c r="D10" s="7" t="s">
        <v>21</v>
      </c>
      <c r="E10" s="7" t="s">
        <v>15</v>
      </c>
      <c r="F10" s="8">
        <v>2</v>
      </c>
      <c r="G10" s="8">
        <v>122</v>
      </c>
    </row>
    <row r="11" s="2" customFormat="1" customHeight="1" spans="1:7">
      <c r="A11" s="6">
        <v>6</v>
      </c>
      <c r="B11" s="7" t="s">
        <v>9</v>
      </c>
      <c r="C11" s="7" t="s">
        <v>22</v>
      </c>
      <c r="D11" s="7" t="s">
        <v>23</v>
      </c>
      <c r="E11" s="7" t="s">
        <v>12</v>
      </c>
      <c r="F11" s="8">
        <v>1</v>
      </c>
      <c r="G11" s="8">
        <v>870</v>
      </c>
    </row>
    <row r="12" s="2" customFormat="1" customHeight="1" spans="1:7">
      <c r="A12" s="6">
        <v>7</v>
      </c>
      <c r="B12" s="7" t="s">
        <v>9</v>
      </c>
      <c r="C12" s="7" t="s">
        <v>24</v>
      </c>
      <c r="D12" s="7" t="s">
        <v>25</v>
      </c>
      <c r="E12" s="7" t="s">
        <v>12</v>
      </c>
      <c r="F12" s="8">
        <v>7</v>
      </c>
      <c r="G12" s="8">
        <v>5900</v>
      </c>
    </row>
    <row r="13" s="2" customFormat="1" customHeight="1" spans="1:7">
      <c r="A13" s="6">
        <v>8</v>
      </c>
      <c r="B13" s="7" t="s">
        <v>9</v>
      </c>
      <c r="C13" s="7" t="s">
        <v>26</v>
      </c>
      <c r="D13" s="7" t="s">
        <v>27</v>
      </c>
      <c r="E13" s="7" t="s">
        <v>12</v>
      </c>
      <c r="F13" s="8">
        <v>1</v>
      </c>
      <c r="G13" s="8">
        <v>6400</v>
      </c>
    </row>
    <row r="14" s="2" customFormat="1" customHeight="1" spans="1:7">
      <c r="A14" s="9">
        <v>9</v>
      </c>
      <c r="B14" s="10" t="s">
        <v>28</v>
      </c>
      <c r="C14" s="10" t="s">
        <v>29</v>
      </c>
      <c r="D14" s="10" t="s">
        <v>30</v>
      </c>
      <c r="E14" s="7" t="s">
        <v>12</v>
      </c>
      <c r="F14" s="8">
        <v>1</v>
      </c>
      <c r="G14" s="8">
        <v>202</v>
      </c>
    </row>
    <row r="15" s="2" customFormat="1" customHeight="1" spans="1:7">
      <c r="A15" s="13"/>
      <c r="B15" s="14"/>
      <c r="C15" s="14"/>
      <c r="D15" s="14"/>
      <c r="E15" s="7" t="s">
        <v>31</v>
      </c>
      <c r="F15" s="8">
        <v>1</v>
      </c>
      <c r="G15" s="8">
        <v>201</v>
      </c>
    </row>
    <row r="16" s="2" customFormat="1" customHeight="1" spans="1:7">
      <c r="A16" s="11"/>
      <c r="B16" s="12"/>
      <c r="C16" s="12"/>
      <c r="D16" s="12"/>
      <c r="E16" s="7" t="s">
        <v>15</v>
      </c>
      <c r="F16" s="8">
        <v>1</v>
      </c>
      <c r="G16" s="8">
        <v>203</v>
      </c>
    </row>
    <row r="17" s="2" customFormat="1" customHeight="1" spans="1:7">
      <c r="A17" s="6">
        <v>10</v>
      </c>
      <c r="B17" s="7" t="s">
        <v>28</v>
      </c>
      <c r="C17" s="7" t="s">
        <v>32</v>
      </c>
      <c r="D17" s="7" t="s">
        <v>33</v>
      </c>
      <c r="E17" s="7" t="s">
        <v>15</v>
      </c>
      <c r="F17" s="8">
        <v>1</v>
      </c>
      <c r="G17" s="8">
        <v>203</v>
      </c>
    </row>
    <row r="18" s="2" customFormat="1" customHeight="1" spans="1:7">
      <c r="A18" s="6">
        <v>11</v>
      </c>
      <c r="B18" s="7" t="s">
        <v>34</v>
      </c>
      <c r="C18" s="7" t="s">
        <v>35</v>
      </c>
      <c r="D18" s="7" t="s">
        <v>36</v>
      </c>
      <c r="E18" s="7" t="s">
        <v>12</v>
      </c>
      <c r="F18" s="8">
        <v>1</v>
      </c>
      <c r="G18" s="8">
        <v>405</v>
      </c>
    </row>
    <row r="19" s="2" customFormat="1" customHeight="1" spans="1:7">
      <c r="A19" s="9">
        <v>12</v>
      </c>
      <c r="B19" s="10" t="s">
        <v>37</v>
      </c>
      <c r="C19" s="10" t="s">
        <v>38</v>
      </c>
      <c r="D19" s="10" t="s">
        <v>39</v>
      </c>
      <c r="E19" s="7" t="s">
        <v>31</v>
      </c>
      <c r="F19" s="8">
        <v>1</v>
      </c>
      <c r="G19" s="8">
        <v>203</v>
      </c>
    </row>
    <row r="20" s="2" customFormat="1" customHeight="1" spans="1:7">
      <c r="A20" s="11"/>
      <c r="B20" s="12"/>
      <c r="C20" s="12"/>
      <c r="D20" s="12"/>
      <c r="E20" s="7" t="s">
        <v>15</v>
      </c>
      <c r="F20" s="8">
        <v>1</v>
      </c>
      <c r="G20" s="8">
        <v>202</v>
      </c>
    </row>
    <row r="21" s="2" customFormat="1" customHeight="1" spans="1:7">
      <c r="A21" s="6">
        <v>13</v>
      </c>
      <c r="B21" s="7" t="s">
        <v>37</v>
      </c>
      <c r="C21" s="7" t="s">
        <v>29</v>
      </c>
      <c r="D21" s="7" t="s">
        <v>40</v>
      </c>
      <c r="E21" s="7" t="s">
        <v>15</v>
      </c>
      <c r="F21" s="8">
        <v>2</v>
      </c>
      <c r="G21" s="8">
        <v>204</v>
      </c>
    </row>
    <row r="22" customHeight="1" spans="1:7">
      <c r="A22" s="15" t="s">
        <v>41</v>
      </c>
      <c r="B22" s="16"/>
      <c r="C22" s="17"/>
      <c r="D22" s="18"/>
      <c r="E22" s="18"/>
      <c r="F22" s="19">
        <f>SUM(F4:F21)</f>
        <v>27</v>
      </c>
      <c r="G22" s="19">
        <f>SUM(G4:G21)</f>
        <v>27580</v>
      </c>
    </row>
  </sheetData>
  <mergeCells count="18">
    <mergeCell ref="A2:G2"/>
    <mergeCell ref="A22:C22"/>
    <mergeCell ref="A5:A6"/>
    <mergeCell ref="A8:A9"/>
    <mergeCell ref="A14:A16"/>
    <mergeCell ref="A19:A20"/>
    <mergeCell ref="B5:B6"/>
    <mergeCell ref="B8:B9"/>
    <mergeCell ref="B14:B16"/>
    <mergeCell ref="B19:B20"/>
    <mergeCell ref="C5:C6"/>
    <mergeCell ref="C8:C9"/>
    <mergeCell ref="C14:C16"/>
    <mergeCell ref="C19:C20"/>
    <mergeCell ref="D5:D6"/>
    <mergeCell ref="D8:D9"/>
    <mergeCell ref="D14:D16"/>
    <mergeCell ref="D19:D20"/>
  </mergeCells>
  <pageMargins left="0.25" right="0.25" top="0.75" bottom="0.75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opLeftCell="A5" workbookViewId="0">
      <selection activeCell="E16" sqref="E16"/>
    </sheetView>
  </sheetViews>
  <sheetFormatPr defaultColWidth="9" defaultRowHeight="45" customHeight="1" outlineLevelCol="4"/>
  <cols>
    <col min="4" max="4" width="13.5" customWidth="1"/>
    <col min="5" max="5" width="19" style="1" customWidth="1"/>
  </cols>
  <sheetData>
    <row r="1" customHeight="1" spans="1:5">
      <c r="A1" t="s">
        <v>42</v>
      </c>
      <c r="B1" t="s">
        <v>43</v>
      </c>
      <c r="C1" t="s">
        <v>44</v>
      </c>
      <c r="D1" t="s">
        <v>45</v>
      </c>
      <c r="E1" s="1" t="s">
        <v>46</v>
      </c>
    </row>
    <row r="2" customHeight="1" spans="1:5">
      <c r="A2">
        <v>1</v>
      </c>
      <c r="B2">
        <v>17.788</v>
      </c>
      <c r="C2">
        <v>11.89</v>
      </c>
      <c r="D2">
        <v>4.179</v>
      </c>
      <c r="E2" s="1">
        <f>B2*C2*D2</f>
        <v>883.85565828</v>
      </c>
    </row>
    <row r="3" customHeight="1" spans="1:5">
      <c r="A3">
        <v>2</v>
      </c>
      <c r="B3">
        <v>17.817</v>
      </c>
      <c r="C3">
        <v>12.012</v>
      </c>
      <c r="D3">
        <v>4.166</v>
      </c>
      <c r="E3" s="1">
        <f t="shared" ref="E3:E8" si="0">B3*C3*D3</f>
        <v>891.598171464</v>
      </c>
    </row>
    <row r="4" customHeight="1" spans="1:5">
      <c r="A4">
        <v>3</v>
      </c>
      <c r="B4">
        <v>17.789</v>
      </c>
      <c r="C4">
        <v>10.24</v>
      </c>
      <c r="D4">
        <v>4.17</v>
      </c>
      <c r="E4" s="1">
        <f t="shared" si="0"/>
        <v>759.6045312</v>
      </c>
    </row>
    <row r="5" customHeight="1" spans="1:5">
      <c r="A5">
        <v>4</v>
      </c>
      <c r="B5">
        <v>17.654</v>
      </c>
      <c r="C5">
        <v>10.852</v>
      </c>
      <c r="D5">
        <v>4.173</v>
      </c>
      <c r="E5" s="1">
        <f t="shared" si="0"/>
        <v>799.468380984</v>
      </c>
    </row>
    <row r="6" customHeight="1" spans="1:5">
      <c r="A6">
        <v>5</v>
      </c>
      <c r="B6">
        <v>10.852</v>
      </c>
      <c r="C6">
        <v>17.743</v>
      </c>
      <c r="D6">
        <v>4.162</v>
      </c>
      <c r="E6" s="1">
        <f t="shared" si="0"/>
        <v>801.380763832</v>
      </c>
    </row>
    <row r="7" customHeight="1" spans="1:5">
      <c r="A7">
        <v>6</v>
      </c>
      <c r="B7">
        <v>18.53</v>
      </c>
      <c r="C7">
        <v>11.233</v>
      </c>
      <c r="D7">
        <v>4.297</v>
      </c>
      <c r="E7" s="1">
        <f t="shared" si="0"/>
        <v>894.40976453</v>
      </c>
    </row>
    <row r="8" customHeight="1" spans="1:5">
      <c r="A8">
        <v>7</v>
      </c>
      <c r="B8">
        <v>17.592</v>
      </c>
      <c r="C8">
        <v>11.605</v>
      </c>
      <c r="D8">
        <v>4.295</v>
      </c>
      <c r="E8" s="1">
        <f t="shared" si="0"/>
        <v>876.8464122</v>
      </c>
    </row>
    <row r="9" customHeight="1" spans="5:5">
      <c r="E9" s="1">
        <f>SUM(E2:E8)</f>
        <v>5907.16368249</v>
      </c>
    </row>
    <row r="11" customHeight="1" spans="1:5">
      <c r="A11" t="s">
        <v>47</v>
      </c>
      <c r="B11">
        <v>6.781</v>
      </c>
      <c r="C11">
        <v>29.496</v>
      </c>
      <c r="D11">
        <v>16.118</v>
      </c>
      <c r="E11" s="1">
        <f>B11*C11*D11</f>
        <v>3223.799476368</v>
      </c>
    </row>
    <row r="12" customHeight="1" spans="1:5">
      <c r="A12">
        <v>1</v>
      </c>
      <c r="B12">
        <v>6.781</v>
      </c>
      <c r="C12">
        <v>16.691</v>
      </c>
      <c r="D12">
        <v>18.456</v>
      </c>
      <c r="E12" s="1">
        <f>B12*C12*D12</f>
        <v>2088.880919976</v>
      </c>
    </row>
    <row r="13" customHeight="1" spans="2:5">
      <c r="B13">
        <v>15.18</v>
      </c>
      <c r="C13">
        <v>6.781</v>
      </c>
      <c r="D13">
        <v>16.725</v>
      </c>
      <c r="E13" s="1">
        <f>B13*C13*D13/2</f>
        <v>860.79878775</v>
      </c>
    </row>
    <row r="14" customHeight="1" spans="2:5">
      <c r="B14">
        <v>6.863</v>
      </c>
      <c r="C14">
        <v>29.447</v>
      </c>
      <c r="D14">
        <v>31.888</v>
      </c>
      <c r="E14" s="1">
        <f>B14*C14*D14</f>
        <v>6444.397738768</v>
      </c>
    </row>
    <row r="15" customHeight="1" spans="5:5">
      <c r="E15" s="1">
        <f>SUM(E11:E14)</f>
        <v>12617.876922862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第二批验收13个主体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刘泽</cp:lastModifiedBy>
  <dcterms:created xsi:type="dcterms:W3CDTF">2025-07-31T02:51:00Z</dcterms:created>
  <dcterms:modified xsi:type="dcterms:W3CDTF">2025-08-11T04:31:41Z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16368D4D759D4903801015963775C3F3_13</vt:lpwstr>
  </property>
  <property fmtid="{D5CDD505-2E9C-101B-9397-08002B2CF9AE}" pid="3" name="KSOProductBuildVer">
    <vt:lpwstr>2052-12.1.0.22215</vt:lpwstr>
  </property>
</Properties>
</file>