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" sheetId="1" r:id="rId1"/>
  </sheets>
  <externalReferences>
    <externalReference r:id="rId4"/>
    <externalReference r:id="rId5"/>
    <externalReference r:id="rId6"/>
    <externalReference r:id="rId7"/>
  </externalReferences>
  <definedNames>
    <definedName name="Print_Area_MI">#REF!</definedName>
    <definedName name="字段D005.C.30">'[1]888'!#REF!</definedName>
    <definedName name="字段TZ01.C.20">'[1]888'!#REF!</definedName>
    <definedName name="字段本期贷方.N.20.2">'[1]888'!#REF!</definedName>
    <definedName name="字段本期借方.N.20.2">'[1]888'!#REF!</definedName>
    <definedName name="字段本月贷方.N.20.2">'[1]888'!#REF!</definedName>
    <definedName name="字段本月借方.N.20.2">'[1]888'!#REF!</definedName>
    <definedName name="전">#REF!</definedName>
    <definedName name="주택사업본부">#REF!</definedName>
    <definedName name="철구사업본부">#REF!</definedName>
    <definedName name="字段科目名称.C.50">#REF!</definedName>
    <definedName name="字段文件日期.C.11">#REF!</definedName>
    <definedName name="字段审批文件.C.30">#REF!</definedName>
    <definedName name="字段预算指标.N.16.2">#REF!</definedName>
    <definedName name="字段拨款金额.N.16.2">#REF!</definedName>
    <definedName name="字段未拨金额.N.16.2">#REF!</definedName>
    <definedName name="字段预算科目.C.10">#REF!</definedName>
    <definedName name="字段资金性质.C.10">#REF!</definedName>
    <definedName name="字段预算单位.C.30">#REF!</definedName>
    <definedName name="_xlnm.Print_Titles" localSheetId="0">'附表1'!$1:$3</definedName>
  </definedNames>
  <calcPr fullCalcOnLoad="1"/>
</workbook>
</file>

<file path=xl/sharedStrings.xml><?xml version="1.0" encoding="utf-8"?>
<sst xmlns="http://schemas.openxmlformats.org/spreadsheetml/2006/main" count="64" uniqueCount="40">
  <si>
    <t>2022年政府新增债券拟安排情况表</t>
  </si>
  <si>
    <t>附件</t>
  </si>
  <si>
    <t xml:space="preserve">    </t>
  </si>
  <si>
    <t>单位:万元</t>
  </si>
  <si>
    <t>资金主管部门</t>
  </si>
  <si>
    <t>资金使用单位</t>
  </si>
  <si>
    <t>主要项目</t>
  </si>
  <si>
    <t>支出类型</t>
  </si>
  <si>
    <t>支出功能分类科目及编码</t>
  </si>
  <si>
    <t>支出经济分类科目及编码</t>
  </si>
  <si>
    <t>金额</t>
  </si>
  <si>
    <t>备注</t>
  </si>
  <si>
    <t>临县住房和城乡建设管理局</t>
  </si>
  <si>
    <t>临县污水处理厂扩容工程</t>
  </si>
  <si>
    <t>一般预算</t>
  </si>
  <si>
    <t>（2110302）节能环保支出-污染防治-水体</t>
  </si>
  <si>
    <t>50302基础设施建设</t>
  </si>
  <si>
    <t>吕财债〔2022〕14号</t>
  </si>
  <si>
    <t>临县乡村振兴局</t>
  </si>
  <si>
    <t>光伏扶贫</t>
  </si>
  <si>
    <t>（2111001）节能环保支出-能源节约利用-能源节约利用</t>
  </si>
  <si>
    <t>临县交通运输局</t>
  </si>
  <si>
    <t>吕梁市沿黄扶贫旅游公路及生态绿道（一期工程）临县境项目</t>
  </si>
  <si>
    <t>（2140104）交通运输支出-公路水路运输-公路建设</t>
  </si>
  <si>
    <t>吕财债〔2022〕23号</t>
  </si>
  <si>
    <t>临县水利局</t>
  </si>
  <si>
    <t>小型水库安全运行项目</t>
  </si>
  <si>
    <t>（2130305）农林水支出-水利-水利工程建设</t>
  </si>
  <si>
    <t>三交镇人民政府</t>
  </si>
  <si>
    <t>兴隆湾移民安置点项目</t>
  </si>
  <si>
    <t>（2130504）农林水支出-巩固脱贫衔接乡村振兴-农村基础设施建设</t>
  </si>
  <si>
    <t>一般债券小计</t>
  </si>
  <si>
    <t>2021年农村人居环境整治工程美丽宜居乡村建设项目</t>
  </si>
  <si>
    <t>基金预算</t>
  </si>
  <si>
    <t>（2290402）其他支出-其他政府性基金及对应专项债务收入安排的支出-其他地方自行试点项目收益专项债券收入安排的支出</t>
  </si>
  <si>
    <t>吕财债〔2022〕22号</t>
  </si>
  <si>
    <t>临县民政局</t>
  </si>
  <si>
    <t>临县殡仪馆建设项目</t>
  </si>
  <si>
    <t>专项债券小计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</si>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</sst>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5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34" applyFont="1" applyFill="1" applyAlignment="1">
      <alignment horizontal="center" vertical="center"/>
      <protection/>
    </xf>
    <xf numFmtId="0" fontId="1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34" applyFont="1" applyFill="1" applyBorder="1" applyAlignment="1">
      <alignment horizontal="left" vertical="center"/>
      <protection/>
    </xf>
    <xf numFmtId="0" fontId="1" fillId="33" borderId="10" xfId="34" applyFont="1" applyFill="1" applyBorder="1" applyAlignment="1">
      <alignment horizontal="center" vertical="center"/>
      <protection/>
    </xf>
    <xf numFmtId="0" fontId="2" fillId="33" borderId="10" xfId="34" applyFont="1" applyFill="1" applyBorder="1" applyAlignment="1">
      <alignment horizontal="center" vertical="center"/>
      <protection/>
    </xf>
    <xf numFmtId="0" fontId="2" fillId="33" borderId="10" xfId="34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6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64" applyFont="1" applyFill="1" applyBorder="1" applyAlignment="1">
      <alignment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指标下达07.6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9年预算下达指标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john\Desktop\Documents\2015&#24180;&#25253;&#34920;\&#21488;&#36134;&#35843;&#25972;.TX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7&#24180;&#20844;&#31215;&#3732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8&#24180;&#39044;&#31639;&#19979;&#36798;&#25351;&#2663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6032;&#22686;&#20538;&#21048;&#25311;&#20998;&#371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8"/>
      <sheetName val="888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年公积金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18年总县财力"/>
      <sheetName val="18年总县财力 (2)"/>
      <sheetName val="18年按科目汇总"/>
      <sheetName val="18年调暂付"/>
      <sheetName val="17年移民暂付"/>
      <sheetName val="18年移民暂付"/>
      <sheetName val="18年6号"/>
      <sheetName val="18年7号"/>
      <sheetName val="18年8号"/>
      <sheetName val="18年11号"/>
      <sheetName val="18年12号"/>
      <sheetName val="18年13号"/>
      <sheetName val="18年23号"/>
      <sheetName val="18年24号"/>
      <sheetName val="18年25号"/>
      <sheetName val="18年扶贫绩效"/>
      <sheetName val="18年29号"/>
      <sheetName val="18年37号"/>
      <sheetName val="18年44号"/>
      <sheetName val="18年56号"/>
      <sheetName val="18年71号"/>
      <sheetName val="18年80号 "/>
      <sheetName val="18年86号"/>
      <sheetName val="18年130"/>
      <sheetName val="18年152号"/>
      <sheetName val="18年158号"/>
      <sheetName val="18年163号"/>
      <sheetName val="18年167号"/>
      <sheetName val="18年168号借款"/>
      <sheetName val="18年177号"/>
      <sheetName val="18年224号"/>
      <sheetName val="18年225号"/>
      <sheetName val="借款231号"/>
      <sheetName val="18年235号"/>
      <sheetName val="18年250号"/>
      <sheetName val="18年257号借"/>
      <sheetName val="18年276号"/>
      <sheetName val="18年277号"/>
      <sheetName val="借款278号"/>
      <sheetName val="租车2"/>
      <sheetName val="租车1"/>
      <sheetName val="借款284号"/>
      <sheetName val="18年285号"/>
      <sheetName val="18年299号"/>
      <sheetName val="18年305号"/>
      <sheetName val="18年307号"/>
      <sheetName val="18年320号"/>
      <sheetName val="借款337号"/>
      <sheetName val="18年336号"/>
      <sheetName val="18年349号"/>
      <sheetName val="借款359号"/>
      <sheetName val="18年358号 "/>
      <sheetName val="18年371号"/>
      <sheetName val="18年384号"/>
      <sheetName val="借款385号"/>
      <sheetName val="18年386号专"/>
      <sheetName val="18年400号"/>
      <sheetName val="18年414号"/>
      <sheetName val="18年食堂456"/>
      <sheetName val="18年457"/>
      <sheetName val="18年458号"/>
      <sheetName val="18年专款存量"/>
      <sheetName val="18年"/>
      <sheetName val="未行文1)"/>
      <sheetName val="未行文2"/>
      <sheetName val="枣儿18"/>
      <sheetName val="18年安全"/>
      <sheetName val="调整预算-2"/>
      <sheetName val="17年总县财力"/>
      <sheetName val="按科目汇总"/>
      <sheetName val="17年12"/>
      <sheetName val="17年13"/>
      <sheetName val="17年14"/>
      <sheetName val="17年15"/>
      <sheetName val="17年16"/>
      <sheetName val="17年27"/>
      <sheetName val="17年30"/>
      <sheetName val="17年36号"/>
      <sheetName val="17年52号"/>
      <sheetName val="16年510 (2)"/>
      <sheetName val="17年54号"/>
      <sheetName val="17年69号 "/>
      <sheetName val="17年85号"/>
      <sheetName val="17年93号"/>
      <sheetName val="17年99号"/>
      <sheetName val="17年102号 "/>
      <sheetName val="17年104号"/>
      <sheetName val="17年105号 "/>
      <sheetName val="17年115号"/>
      <sheetName val="17年116号"/>
      <sheetName val="17年122号"/>
      <sheetName val="17年124号"/>
      <sheetName val="17年127号"/>
      <sheetName val="17年160号"/>
      <sheetName val="17年164号 "/>
      <sheetName val="17年180号"/>
      <sheetName val="17年188号 (2)"/>
      <sheetName val="17年188号"/>
      <sheetName val="17年189号"/>
      <sheetName val="17年225号"/>
      <sheetName val="17年250号"/>
      <sheetName val="17年255号"/>
      <sheetName val="17年260号"/>
      <sheetName val="17年266号"/>
      <sheetName val="17年272号"/>
      <sheetName val="17年273号 "/>
      <sheetName val="17年274号"/>
      <sheetName val="17年277号"/>
      <sheetName val="17年281号"/>
      <sheetName val="17年286号"/>
      <sheetName val="17年289号"/>
      <sheetName val="17年301号"/>
      <sheetName val="17年311号"/>
      <sheetName val="17年312"/>
      <sheetName val="17年328号"/>
      <sheetName val="17年349号"/>
      <sheetName val="17年351号"/>
      <sheetName val="17年352号"/>
      <sheetName val="17年362号 "/>
      <sheetName val="17年363号 "/>
      <sheetName val="17年375号"/>
      <sheetName val="17年376号"/>
      <sheetName val="17年383号"/>
      <sheetName val="17年393号"/>
      <sheetName val="2017公积金402号"/>
      <sheetName val="2017乡镇公积金402号  "/>
      <sheetName val="17年412号"/>
      <sheetName val="2017个人部分415"/>
      <sheetName val="17年455专款"/>
      <sheetName val="17年471调科目"/>
      <sheetName val="17年474暂付"/>
      <sheetName val="17年476号"/>
      <sheetName val="17年481号"/>
      <sheetName val="17年505号 "/>
      <sheetName val="17年504"/>
      <sheetName val="调整预算1"/>
      <sheetName val="调整预算2"/>
      <sheetName val="基金调整预算"/>
      <sheetName val="2016总县财力"/>
      <sheetName val="16年1"/>
      <sheetName val="16年12"/>
      <sheetName val="16年13"/>
      <sheetName val="16年14"/>
      <sheetName val="16年15"/>
      <sheetName val="16年20号"/>
      <sheetName val="16年33"/>
      <sheetName val="16年83号"/>
      <sheetName val="16年133号"/>
      <sheetName val="16年140"/>
      <sheetName val="16年184号"/>
      <sheetName val="16年200号"/>
      <sheetName val="16年201号"/>
      <sheetName val="16年280号"/>
      <sheetName val="16年280号 (2)"/>
      <sheetName val="16年324号"/>
      <sheetName val="16年325号"/>
      <sheetName val="16年326号"/>
      <sheetName val="16年借款348"/>
      <sheetName val="16年370号"/>
      <sheetName val="16年409"/>
      <sheetName val="16年421"/>
      <sheetName val="16年461"/>
      <sheetName val="2016年个人部分调整汇总492"/>
      <sheetName val="16年504号"/>
      <sheetName val="16年510"/>
      <sheetName val="16年518"/>
      <sheetName val="未行文"/>
      <sheetName val="15年追加"/>
      <sheetName val="目录"/>
      <sheetName val="15年6"/>
      <sheetName val="15年6 (3)"/>
      <sheetName val="15年7"/>
      <sheetName val="15年8"/>
      <sheetName val="15年9"/>
      <sheetName val="15年10"/>
      <sheetName val="15年30"/>
      <sheetName val="15年31"/>
      <sheetName val="15年34"/>
      <sheetName val="15年35"/>
      <sheetName val="15年56"/>
      <sheetName val="15年57"/>
      <sheetName val="15年62"/>
      <sheetName val="15年85"/>
      <sheetName val="15年119"/>
      <sheetName val="15年125"/>
      <sheetName val="15年130"/>
      <sheetName val="15年131"/>
      <sheetName val="15年173"/>
      <sheetName val="15年175"/>
      <sheetName val="15年177"/>
      <sheetName val="15年179"/>
      <sheetName val="15年187"/>
      <sheetName val="15年215"/>
      <sheetName val="15年221"/>
      <sheetName val="15年223-1"/>
      <sheetName val="15年223-2"/>
      <sheetName val="15年224 "/>
      <sheetName val="15年248"/>
      <sheetName val="15年260"/>
      <sheetName val="2015年工伤保险费263"/>
      <sheetName val="2015年工伤保险费（乡镇）263"/>
      <sheetName val="15年266 (2)"/>
      <sheetName val="15年266"/>
      <sheetName val="15年267"/>
      <sheetName val="15年288"/>
      <sheetName val="15年294"/>
      <sheetName val="15年303"/>
      <sheetName val="15年314"/>
      <sheetName val="15年330"/>
      <sheetName val="15年358"/>
      <sheetName val="2015年个人部分调整汇总381"/>
      <sheetName val="15年382"/>
      <sheetName val="2015年住房公积金398"/>
      <sheetName val="2015年乡镇公积金398"/>
      <sheetName val="15年两权价款(借款)401"/>
      <sheetName val="15年402"/>
      <sheetName val="15年408"/>
      <sheetName val="15年409"/>
      <sheetName val="15年两权价款411"/>
      <sheetName val="15年412"/>
      <sheetName val="2015第二批债券413"/>
      <sheetName val="15年433"/>
      <sheetName val="15年434"/>
      <sheetName val="15年437"/>
      <sheetName val="15年两权价款438"/>
      <sheetName val="15年443"/>
      <sheetName val="15年443 (2)"/>
      <sheetName val="15年444"/>
      <sheetName val="15年466"/>
      <sheetName val="13年应支"/>
      <sheetName val="14年6"/>
      <sheetName val="14年6 (2)"/>
      <sheetName val="14年37"/>
      <sheetName val="14年47"/>
      <sheetName val="14年47 (2)"/>
      <sheetName val="14年110"/>
      <sheetName val="14年110 (2)"/>
      <sheetName val="14年151"/>
      <sheetName val="14年151 (2)"/>
      <sheetName val="14年201"/>
      <sheetName val="14年218"/>
      <sheetName val="2014年个人部分调整汇总"/>
      <sheetName val="2014年住房公积金"/>
      <sheetName val="2014年乡镇公积金"/>
      <sheetName val="14年323"/>
      <sheetName val="14年323 (2)"/>
      <sheetName val="14年324"/>
      <sheetName val="13年1月18日 (2)"/>
      <sheetName val="13年7"/>
      <sheetName val="13年8"/>
      <sheetName val="13年9"/>
      <sheetName val="13年18"/>
      <sheetName val="13年19"/>
      <sheetName val="13年35"/>
      <sheetName val="13年40"/>
      <sheetName val="13年41"/>
      <sheetName val="13年1月42"/>
      <sheetName val="13年65"/>
      <sheetName val="13年106"/>
      <sheetName val="13年119"/>
      <sheetName val="13年124"/>
      <sheetName val="13年127"/>
      <sheetName val="13年168"/>
      <sheetName val="13年176"/>
      <sheetName val="13年202"/>
      <sheetName val="13年203"/>
      <sheetName val="13年204"/>
      <sheetName val="13年205"/>
      <sheetName val="13年206"/>
      <sheetName val="13年207"/>
      <sheetName val="13年211"/>
      <sheetName val="13年229"/>
      <sheetName val="13年303"/>
      <sheetName val="13年303 (2)"/>
      <sheetName val="13年425"/>
      <sheetName val="13年429"/>
      <sheetName val="13年372"/>
      <sheetName val="13年332"/>
      <sheetName val="2013年个人部分调整汇总"/>
      <sheetName val="2013年住房公积金 "/>
      <sheetName val="2013乡镇公积金"/>
      <sheetName val="12预算外追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污染防治"/>
      <sheetName val="17-19移民投资"/>
      <sheetName val="19新增债券拟分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8.25390625" style="2" customWidth="1"/>
    <col min="2" max="2" width="11.75390625" style="1" customWidth="1"/>
    <col min="3" max="3" width="18.125" style="1" customWidth="1"/>
    <col min="4" max="4" width="12.50390625" style="3" customWidth="1"/>
    <col min="5" max="5" width="21.375" style="1" customWidth="1"/>
    <col min="6" max="6" width="15.875" style="4" customWidth="1"/>
    <col min="7" max="7" width="9.75390625" style="3" customWidth="1"/>
    <col min="8" max="8" width="17.375" style="5" customWidth="1"/>
    <col min="9" max="16384" width="9.00390625" style="1" customWidth="1"/>
  </cols>
  <sheetData>
    <row r="1" spans="1:8" ht="4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2.5" customHeight="1">
      <c r="A2" s="7" t="s">
        <v>1</v>
      </c>
      <c r="B2" s="8"/>
      <c r="C2" s="8"/>
      <c r="D2" s="9"/>
      <c r="E2" s="8"/>
      <c r="F2" s="10"/>
      <c r="G2" s="11" t="s">
        <v>2</v>
      </c>
      <c r="H2" s="5" t="s">
        <v>3</v>
      </c>
    </row>
    <row r="3" spans="1:8" ht="31.5" customHeight="1">
      <c r="A3" s="12" t="s">
        <v>4</v>
      </c>
      <c r="B3" s="13" t="s">
        <v>5</v>
      </c>
      <c r="C3" s="13" t="s">
        <v>6</v>
      </c>
      <c r="D3" s="13" t="s">
        <v>7</v>
      </c>
      <c r="E3" s="14" t="s">
        <v>8</v>
      </c>
      <c r="F3" s="15" t="s">
        <v>9</v>
      </c>
      <c r="G3" s="13" t="s">
        <v>10</v>
      </c>
      <c r="H3" s="15" t="s">
        <v>11</v>
      </c>
    </row>
    <row r="4" spans="1:8" ht="37.5" customHeight="1">
      <c r="A4" s="16" t="s">
        <v>12</v>
      </c>
      <c r="B4" s="16" t="s">
        <v>12</v>
      </c>
      <c r="C4" s="16" t="s">
        <v>13</v>
      </c>
      <c r="D4" s="17" t="s">
        <v>14</v>
      </c>
      <c r="E4" s="16" t="s">
        <v>15</v>
      </c>
      <c r="F4" s="18" t="s">
        <v>16</v>
      </c>
      <c r="G4" s="16">
        <v>1200</v>
      </c>
      <c r="H4" s="19" t="s">
        <v>17</v>
      </c>
    </row>
    <row r="5" spans="1:8" ht="37.5" customHeight="1">
      <c r="A5" s="16" t="s">
        <v>18</v>
      </c>
      <c r="B5" s="16" t="s">
        <v>18</v>
      </c>
      <c r="C5" s="16" t="s">
        <v>19</v>
      </c>
      <c r="D5" s="17" t="s">
        <v>14</v>
      </c>
      <c r="E5" s="16" t="s">
        <v>20</v>
      </c>
      <c r="F5" s="18" t="s">
        <v>16</v>
      </c>
      <c r="G5" s="16">
        <v>1000</v>
      </c>
      <c r="H5" s="19" t="s">
        <v>17</v>
      </c>
    </row>
    <row r="6" spans="1:8" ht="37.5" customHeight="1">
      <c r="A6" s="14" t="s">
        <v>21</v>
      </c>
      <c r="B6" s="14" t="s">
        <v>21</v>
      </c>
      <c r="C6" s="15" t="s">
        <v>22</v>
      </c>
      <c r="D6" s="17" t="s">
        <v>14</v>
      </c>
      <c r="E6" s="15" t="s">
        <v>23</v>
      </c>
      <c r="F6" s="18" t="s">
        <v>16</v>
      </c>
      <c r="G6" s="14">
        <v>4323</v>
      </c>
      <c r="H6" s="19" t="s">
        <v>24</v>
      </c>
    </row>
    <row r="7" spans="1:8" ht="37.5" customHeight="1">
      <c r="A7" s="16" t="s">
        <v>25</v>
      </c>
      <c r="B7" s="16" t="s">
        <v>25</v>
      </c>
      <c r="C7" s="16" t="s">
        <v>26</v>
      </c>
      <c r="D7" s="17" t="s">
        <v>14</v>
      </c>
      <c r="E7" s="16" t="s">
        <v>27</v>
      </c>
      <c r="F7" s="18" t="s">
        <v>16</v>
      </c>
      <c r="G7" s="16">
        <v>250</v>
      </c>
      <c r="H7" s="19" t="s">
        <v>24</v>
      </c>
    </row>
    <row r="8" spans="1:8" s="1" customFormat="1" ht="37.5" customHeight="1">
      <c r="A8" s="16" t="s">
        <v>28</v>
      </c>
      <c r="B8" s="16" t="s">
        <v>28</v>
      </c>
      <c r="C8" s="16" t="s">
        <v>29</v>
      </c>
      <c r="D8" s="17" t="s">
        <v>14</v>
      </c>
      <c r="E8" s="16" t="s">
        <v>30</v>
      </c>
      <c r="F8" s="18" t="s">
        <v>16</v>
      </c>
      <c r="G8" s="16">
        <v>932</v>
      </c>
      <c r="H8" s="19" t="s">
        <v>24</v>
      </c>
    </row>
    <row r="9" spans="1:8" ht="28.5" customHeight="1">
      <c r="A9" s="20" t="s">
        <v>31</v>
      </c>
      <c r="B9" s="20"/>
      <c r="C9" s="21"/>
      <c r="D9" s="17"/>
      <c r="E9" s="22"/>
      <c r="F9" s="23"/>
      <c r="G9" s="18">
        <f>SUM(G4:G8)</f>
        <v>7705</v>
      </c>
      <c r="H9" s="24"/>
    </row>
    <row r="10" spans="1:8" ht="63.75" customHeight="1">
      <c r="A10" s="20" t="s">
        <v>12</v>
      </c>
      <c r="B10" s="20" t="s">
        <v>12</v>
      </c>
      <c r="C10" s="25" t="s">
        <v>32</v>
      </c>
      <c r="D10" s="17" t="s">
        <v>33</v>
      </c>
      <c r="E10" s="20" t="s">
        <v>34</v>
      </c>
      <c r="F10" s="23" t="s">
        <v>16</v>
      </c>
      <c r="G10" s="16">
        <v>15000</v>
      </c>
      <c r="H10" s="19" t="s">
        <v>35</v>
      </c>
    </row>
    <row r="11" spans="1:8" ht="63" customHeight="1">
      <c r="A11" s="20" t="s">
        <v>36</v>
      </c>
      <c r="B11" s="20" t="s">
        <v>36</v>
      </c>
      <c r="C11" s="25" t="s">
        <v>37</v>
      </c>
      <c r="D11" s="17" t="s">
        <v>33</v>
      </c>
      <c r="E11" s="20" t="s">
        <v>34</v>
      </c>
      <c r="F11" s="23" t="s">
        <v>16</v>
      </c>
      <c r="G11" s="16">
        <v>5500</v>
      </c>
      <c r="H11" s="19" t="s">
        <v>35</v>
      </c>
    </row>
    <row r="12" spans="1:8" ht="28.5" customHeight="1">
      <c r="A12" s="20" t="s">
        <v>38</v>
      </c>
      <c r="B12" s="20"/>
      <c r="C12" s="21"/>
      <c r="D12" s="17"/>
      <c r="E12" s="22"/>
      <c r="F12" s="23"/>
      <c r="G12" s="18">
        <v>20500</v>
      </c>
      <c r="H12" s="24"/>
    </row>
    <row r="13" spans="1:8" s="1" customFormat="1" ht="25.5" customHeight="1">
      <c r="A13" s="20" t="s">
        <v>39</v>
      </c>
      <c r="B13" s="20"/>
      <c r="C13" s="21"/>
      <c r="D13" s="17"/>
      <c r="E13" s="22"/>
      <c r="F13" s="23"/>
      <c r="G13" s="18">
        <f>SUM(G9,G12)</f>
        <v>28205</v>
      </c>
      <c r="H13" s="24"/>
    </row>
  </sheetData>
  <sheetProtection/>
  <mergeCells count="1">
    <mergeCell ref="A1:H1"/>
  </mergeCells>
  <printOptions/>
  <pageMargins left="0.8381944444444445" right="0.22013888888888888" top="0.2986111111111111" bottom="0.7006944444444444" header="0.2513888888888889" footer="0.38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凉水1376381993</cp:lastModifiedBy>
  <dcterms:created xsi:type="dcterms:W3CDTF">2016-12-02T08:54:00Z</dcterms:created>
  <dcterms:modified xsi:type="dcterms:W3CDTF">2022-10-24T01:11:56Z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2826C0A651E3484D8E68791012539FAE</vt:lpwstr>
  </property>
</Properties>
</file>