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农村路四好" sheetId="1" r:id="rId1"/>
    <sheet name="公路养护" sheetId="2" r:id="rId2"/>
    <sheet name="沿黄路" sheetId="3" r:id="rId3"/>
  </sheets>
  <calcPr calcId="144525"/>
</workbook>
</file>

<file path=xl/sharedStrings.xml><?xml version="1.0" encoding="utf-8"?>
<sst xmlns="http://schemas.openxmlformats.org/spreadsheetml/2006/main" count="217" uniqueCount="108">
  <si>
    <r>
      <rPr>
        <b/>
        <sz val="16"/>
        <color indexed="8"/>
        <rFont val="宋体"/>
        <charset val="134"/>
      </rPr>
      <t>绩效目标自评表</t>
    </r>
    <r>
      <rPr>
        <sz val="16"/>
        <color indexed="8"/>
        <rFont val="宋体"/>
        <charset val="134"/>
      </rPr>
      <t xml:space="preserve"> </t>
    </r>
  </si>
  <si>
    <t>（2021年度）</t>
  </si>
  <si>
    <t>项目名称</t>
  </si>
  <si>
    <t>2021年“四好农村路”建设项目</t>
  </si>
  <si>
    <t>项目负责人及电话</t>
  </si>
  <si>
    <t>张恩富13935805099</t>
  </si>
  <si>
    <t>主管部门</t>
  </si>
  <si>
    <t>临县交通运输局</t>
  </si>
  <si>
    <t>实施单位</t>
  </si>
  <si>
    <t>临县农村公路建设投资有限公司</t>
  </si>
  <si>
    <t>资金情况
（万元）</t>
  </si>
  <si>
    <t>全年预算数（A）</t>
  </si>
  <si>
    <t>全年执行数（B）</t>
  </si>
  <si>
    <t>分值</t>
  </si>
  <si>
    <t>执行率（B/A)</t>
  </si>
  <si>
    <t>得分</t>
  </si>
  <si>
    <t>年度资金总额：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</si>
  <si>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>其中：本年财政拨款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</si>
  <si>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其他资金</t>
    </r>
  </si>
  <si>
    <t>年度总体目标</t>
  </si>
  <si>
    <t>年初设定目标</t>
  </si>
  <si>
    <t>年度总体目标完成情况综述</t>
  </si>
  <si>
    <t xml:space="preserve">     完成2021年农村公路20项75.953公里，其中乡镇通三级路1项22.8公里、资源路产业路1项19.9公里、县乡公路改造1项0.12公里、自然村通硬化路12项33.133公里、危旧桥改造项目5座。</t>
  </si>
  <si>
    <t xml:space="preserve">  2021年农村公路20项75.953公里，其中乡镇通三级路1项22.8公里、资源路产业路1项19.9公里、县乡公路改造1项0.12公里、自然村通硬化路12项33.133公里、危旧桥改造项目5座。目前已全部开工建设。</t>
  </si>
  <si>
    <t>绩效指标</t>
  </si>
  <si>
    <t>一级
指标</t>
  </si>
  <si>
    <t>二级指标</t>
  </si>
  <si>
    <t>三级指标</t>
  </si>
  <si>
    <t>年度指标值</t>
  </si>
  <si>
    <t>全年实际值</t>
  </si>
  <si>
    <t>未完成原因及拟采取的改进措施</t>
  </si>
  <si>
    <t>产
出
指
标
(50分)</t>
  </si>
  <si>
    <t>数量指标</t>
  </si>
  <si>
    <t>建设规模为15项77.12公里</t>
  </si>
  <si>
    <t>77.12公里</t>
  </si>
  <si>
    <t>危桥五座</t>
  </si>
  <si>
    <t>五座</t>
  </si>
  <si>
    <t>质量指标</t>
  </si>
  <si>
    <t>项目（工程）验收合格率</t>
  </si>
  <si>
    <t>时效指标</t>
  </si>
  <si>
    <t>项目（工程）完成及时率</t>
  </si>
  <si>
    <t>疫情因素</t>
  </si>
  <si>
    <t>成本指标</t>
  </si>
  <si>
    <t>村通道路硬化补助标准每公里补助</t>
  </si>
  <si>
    <t>县道改造工程补助标准每公里补助</t>
  </si>
  <si>
    <t>……</t>
  </si>
  <si>
    <t>效
益
指
标
(30分)</t>
  </si>
  <si>
    <t>经济效益
指标</t>
  </si>
  <si>
    <t>促进沿线贫困群众出行及带动沿线产业经济效益增长</t>
  </si>
  <si>
    <t>社会效益
指标</t>
  </si>
  <si>
    <t>具备条件的贫困村通村硬化率</t>
  </si>
  <si>
    <t>具备条件的贫困村通客车率</t>
  </si>
  <si>
    <t>生态效益
指标</t>
  </si>
  <si>
    <t>可持续影响指标</t>
  </si>
  <si>
    <t>村通道路工程使用年限8年</t>
  </si>
  <si>
    <t>村通桥梁工程使用年限30年</t>
  </si>
  <si>
    <t>满意度指标
(10分)</t>
  </si>
  <si>
    <t>服务对象
满意度指标</t>
  </si>
  <si>
    <t>受益群众满意度</t>
  </si>
  <si>
    <t>受益乡镇村满意度</t>
  </si>
  <si>
    <t>总分</t>
  </si>
  <si>
    <r>
      <rPr>
        <sz val="8"/>
        <color theme="1"/>
        <rFont val="宋体"/>
        <charset val="134"/>
      </rPr>
      <t>注：1</t>
    </r>
    <r>
      <rPr>
        <sz val="8"/>
        <color indexed="8"/>
        <rFont val="宋体"/>
        <charset val="134"/>
      </rPr>
      <t>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</si>
  <si>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2.定性指标根据指标完成情况分为：达成预期指标、部分达成预期指标并具有一定效果、未达成预期指标且效果较差三档，分别按照该指标对应分值区间100-80%(含80%)、80-60%(含60%)、60-0%合理确定得分。</t>
  </si>
  <si>
    <r>
      <rPr>
        <sz val="8"/>
        <color theme="1"/>
        <rFont val="宋体"/>
        <charset val="134"/>
      </rPr>
      <t xml:space="preserve">    3.定量指标若为正向指标（即指标值为</t>
    </r>
    <r>
      <rPr>
        <sz val="8"/>
        <color rgb="FF000000"/>
        <rFont val="宋体"/>
        <charset val="134"/>
      </rPr>
      <t>≥*），则得分计算方法应用全年实际值/年度指标值╳该指标分值；若定量指标为反向指标（即指标值为≤*），则得分计算方法应用年度指标值/全年实际值╳该指标分值；定量指标得分最高不得超过该指标分值上限。</t>
    </r>
  </si>
  <si>
    <t>附1-3</t>
  </si>
  <si>
    <t>农村公路养护工程</t>
  </si>
  <si>
    <t>临县公路工程建设处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</si>
  <si>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其中：本年财政拨款</t>
    </r>
  </si>
  <si>
    <t>-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</si>
  <si>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其他资金</t>
    </r>
  </si>
  <si>
    <t>通过完成农村公路养护工程，有效提升了沿线和过往群众的出行水平，明显改善了农村公路路况，消除了道路安全隐患。有利于提升沿线经济发展水平，助力我县乡村振兴和六乱整治工作开展。</t>
  </si>
  <si>
    <t xml:space="preserve">  全部按照预期目标完成</t>
  </si>
  <si>
    <t>全县农村公路养护工程</t>
  </si>
  <si>
    <t>2488公里</t>
  </si>
  <si>
    <t>项目验收合格</t>
  </si>
  <si>
    <t>按照安排时限及时完工</t>
  </si>
  <si>
    <t>按照实际补助拨付</t>
  </si>
  <si>
    <t>1247万元</t>
  </si>
  <si>
    <t>促进沿线贫困群众出行及带动</t>
  </si>
  <si>
    <t>沿线产业经济效益增长</t>
  </si>
  <si>
    <t>1、改变出行困难，带动全县产业经济的发展</t>
  </si>
  <si>
    <t>2、给全县脱贫攻坚保驾护航</t>
  </si>
  <si>
    <t>3、车辆和行人能够平安出行</t>
  </si>
  <si>
    <t>通过提升整体道路路况，有效</t>
  </si>
  <si>
    <t>制止道路扬尘污染和提升道路</t>
  </si>
  <si>
    <t>周边生态环境水平</t>
  </si>
  <si>
    <t>可延长公路使用年限</t>
  </si>
  <si>
    <t>7年</t>
  </si>
  <si>
    <r>
      <rPr>
        <sz val="9"/>
        <color indexed="8"/>
        <rFont val="宋体"/>
        <charset val="134"/>
      </rPr>
      <t>注：1</t>
    </r>
    <r>
      <rPr>
        <sz val="9"/>
        <color indexed="8"/>
        <rFont val="宋体"/>
        <charset val="134"/>
      </rPr>
      <t>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</t>
    </r>
  </si>
  <si>
    <r>
      <rPr>
        <sz val="9"/>
        <color indexed="8"/>
        <rFont val="宋体"/>
        <charset val="134"/>
      </rPr>
      <t xml:space="preserve">    3.定量指标若为正向指标（即指标值为</t>
    </r>
    <r>
      <rPr>
        <sz val="9"/>
        <color indexed="8"/>
        <rFont val="宋体"/>
        <charset val="134"/>
      </rPr>
      <t>≥*），则得分计算方法应用全年实际值/年度指标值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该指标分值；若定量指标为反向指标（即指标值为≤*），则得分计算方法应用年度指标值/全年实际值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该指标分值；定量指标得分最高不得超过该指标分值上限。</t>
    </r>
  </si>
  <si>
    <t>吕梁市沿黄扶贫旅游公路及生态绿道（一期工程）临县境建设项目、永久性使用林地森林植被恢复费、市级补助资金、水土保持补偿费用</t>
  </si>
  <si>
    <t>张恩富（13935805099）</t>
  </si>
  <si>
    <r>
      <rPr>
        <sz val="8"/>
        <color theme="1"/>
        <rFont val="宋体"/>
        <charset val="134"/>
      </rPr>
      <t xml:space="preserve"> </t>
    </r>
    <r>
      <rPr>
        <sz val="8"/>
        <color indexed="8"/>
        <rFont val="宋体"/>
        <charset val="134"/>
      </rPr>
      <t>其中：本年财政拨款</t>
    </r>
  </si>
  <si>
    <r>
      <rPr>
        <sz val="8"/>
        <color theme="1"/>
        <rFont val="宋体"/>
        <charset val="134"/>
      </rPr>
      <t xml:space="preserve"> </t>
    </r>
    <r>
      <rPr>
        <sz val="8"/>
        <color indexed="8"/>
        <rFont val="宋体"/>
        <charset val="134"/>
      </rPr>
      <t xml:space="preserve">      其他资金</t>
    </r>
  </si>
  <si>
    <t>目标1：通过完成公路项目任务，切实改变群众出行难，明显改善沿线交通运输状况。整体建设有利于旅游经济的发展，为沿线群众脱贫起到强有力的作用。
目标2：规范和高质量建设好我县公路项目。保证群众安全出行及过带动沿线旅游及相关产业。</t>
  </si>
  <si>
    <t>目标1：通过完成该公路项目任务，切实改变群众出行难，明显改善沿线交通运输状况。整体建设有利于旅游经济的发展，为沿线群众脱贫起到强有力的作用。
目标2：规范和高质量建设好我县公路项目。保证群众安全出行及过带动沿线旅游及相关产业。完成完成沿线旅游公路11.9公里试验段工程。</t>
  </si>
  <si>
    <t>临县境建设项目、永久性使用林地森林植被恢复费、市级补助资金、水土保持补偿费用</t>
  </si>
  <si>
    <t>96.441公里</t>
  </si>
  <si>
    <t>补助金额</t>
  </si>
  <si>
    <t>促进沿线贫困群众出行及带动旅游产业经济效益增长</t>
  </si>
  <si>
    <t>带动旅游产业，解决沿线群众就业问题</t>
  </si>
  <si>
    <t>180000人</t>
  </si>
  <si>
    <t>解决群众出行，带动相关产业</t>
  </si>
  <si>
    <t>20处</t>
  </si>
  <si>
    <t>道路工程使用年限</t>
  </si>
  <si>
    <t>8年</t>
  </si>
  <si>
    <t>桥梁工程使用年限</t>
  </si>
  <si>
    <t>25年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</si>
</sst>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b/>
      <sz val="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7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10"/>
      <name val="宋体"/>
      <charset val="134"/>
    </font>
    <font>
      <sz val="6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indexed="8"/>
      <name val="宋体"/>
      <charset val="134"/>
    </font>
    <font>
      <sz val="8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13" applyNumberFormat="0" applyAlignment="0" applyProtection="0">
      <alignment vertical="center"/>
    </xf>
    <xf numFmtId="0" fontId="34" fillId="12" borderId="9" applyNumberFormat="0" applyAlignment="0" applyProtection="0">
      <alignment vertical="center"/>
    </xf>
    <xf numFmtId="0" fontId="35" fillId="13" borderId="14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9" fillId="0" borderId="0"/>
  </cellStyleXfs>
  <cellXfs count="101">
    <xf numFmtId="0" fontId="0" fillId="0" borderId="0" xfId="0">
      <alignment vertical="center"/>
    </xf>
    <xf numFmtId="0" fontId="1" fillId="0" borderId="0" xfId="43" applyFont="1" applyAlignment="1">
      <alignment horizontal="center" vertical="center" wrapText="1"/>
    </xf>
    <xf numFmtId="0" fontId="2" fillId="0" borderId="0" xfId="43" applyFont="1" applyAlignment="1">
      <alignment horizontal="center" vertical="center" wrapText="1"/>
    </xf>
    <xf numFmtId="0" fontId="0" fillId="0" borderId="1" xfId="43" applyFont="1" applyBorder="1" applyAlignment="1">
      <alignment horizontal="center" vertical="center" wrapText="1"/>
    </xf>
    <xf numFmtId="0" fontId="0" fillId="0" borderId="1" xfId="43" applyBorder="1" applyAlignment="1">
      <alignment horizontal="center" vertical="center" wrapText="1"/>
    </xf>
    <xf numFmtId="0" fontId="3" fillId="0" borderId="2" xfId="43" applyFont="1" applyBorder="1" applyAlignment="1">
      <alignment horizontal="center" vertical="center" wrapText="1"/>
    </xf>
    <xf numFmtId="0" fontId="3" fillId="0" borderId="3" xfId="43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43" applyFont="1" applyBorder="1" applyAlignment="1">
      <alignment vertical="center" wrapText="1"/>
    </xf>
    <xf numFmtId="0" fontId="4" fillId="0" borderId="2" xfId="43" applyFont="1" applyBorder="1" applyAlignment="1">
      <alignment horizontal="center" vertical="center" wrapText="1"/>
    </xf>
    <xf numFmtId="0" fontId="4" fillId="0" borderId="3" xfId="43" applyFont="1" applyBorder="1" applyAlignment="1">
      <alignment horizontal="center" vertical="center" wrapText="1"/>
    </xf>
    <xf numFmtId="0" fontId="3" fillId="0" borderId="5" xfId="43" applyFont="1" applyBorder="1" applyAlignment="1">
      <alignment horizontal="center" vertical="center" wrapText="1"/>
    </xf>
    <xf numFmtId="0" fontId="3" fillId="0" borderId="6" xfId="43" applyFont="1" applyBorder="1" applyAlignment="1">
      <alignment horizontal="center" vertical="center" wrapText="1"/>
    </xf>
    <xf numFmtId="0" fontId="3" fillId="0" borderId="4" xfId="43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43" applyFont="1" applyBorder="1" applyAlignment="1">
      <alignment horizontal="center" vertical="center" wrapText="1"/>
    </xf>
    <xf numFmtId="0" fontId="3" fillId="0" borderId="2" xfId="43" applyNumberFormat="1" applyFont="1" applyBorder="1" applyAlignment="1">
      <alignment horizontal="left" vertical="center" wrapText="1"/>
    </xf>
    <xf numFmtId="0" fontId="3" fillId="0" borderId="2" xfId="43" applyFont="1" applyBorder="1" applyAlignment="1">
      <alignment horizontal="left" vertical="center" wrapText="1"/>
    </xf>
    <xf numFmtId="0" fontId="3" fillId="0" borderId="3" xfId="43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9" fontId="6" fillId="2" borderId="2" xfId="50" applyNumberFormat="1" applyFont="1" applyFill="1" applyBorder="1" applyAlignment="1">
      <alignment horizontal="center" vertical="center" wrapText="1"/>
    </xf>
    <xf numFmtId="0" fontId="6" fillId="2" borderId="2" xfId="5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2" borderId="2" xfId="50" applyNumberFormat="1" applyFont="1" applyFill="1" applyBorder="1" applyAlignment="1">
      <alignment horizontal="center" vertical="center" wrapText="1"/>
    </xf>
    <xf numFmtId="0" fontId="7" fillId="0" borderId="2" xfId="43" applyFont="1" applyBorder="1" applyAlignment="1">
      <alignment horizontal="center" vertical="center" wrapText="1"/>
    </xf>
    <xf numFmtId="0" fontId="7" fillId="0" borderId="4" xfId="43" applyFont="1" applyBorder="1" applyAlignment="1">
      <alignment horizontal="center" vertical="center" wrapText="1"/>
    </xf>
    <xf numFmtId="0" fontId="4" fillId="0" borderId="8" xfId="43" applyFont="1" applyBorder="1" applyAlignment="1">
      <alignment horizontal="left" vertical="center" wrapText="1"/>
    </xf>
    <xf numFmtId="0" fontId="3" fillId="0" borderId="8" xfId="43" applyFont="1" applyBorder="1" applyAlignment="1">
      <alignment horizontal="left" vertical="center" wrapText="1"/>
    </xf>
    <xf numFmtId="0" fontId="3" fillId="0" borderId="8" xfId="43" applyFont="1" applyBorder="1" applyAlignment="1">
      <alignment horizontal="center" vertical="center" wrapText="1"/>
    </xf>
    <xf numFmtId="0" fontId="3" fillId="0" borderId="0" xfId="43" applyFont="1" applyBorder="1" applyAlignment="1">
      <alignment horizontal="left" vertical="center" wrapText="1"/>
    </xf>
    <xf numFmtId="0" fontId="3" fillId="0" borderId="0" xfId="43" applyFont="1" applyBorder="1" applyAlignment="1">
      <alignment horizontal="center" vertical="center" wrapText="1"/>
    </xf>
    <xf numFmtId="0" fontId="4" fillId="0" borderId="0" xfId="43" applyFont="1" applyBorder="1" applyAlignment="1">
      <alignment horizontal="left" vertical="center" wrapText="1"/>
    </xf>
    <xf numFmtId="0" fontId="8" fillId="0" borderId="0" xfId="43" applyFont="1" applyAlignment="1">
      <alignment horizontal="center" vertical="center" wrapText="1"/>
    </xf>
    <xf numFmtId="9" fontId="3" fillId="0" borderId="2" xfId="43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0" xfId="50" applyAlignment="1">
      <alignment vertical="center" wrapText="1"/>
    </xf>
    <xf numFmtId="0" fontId="10" fillId="0" borderId="0" xfId="0" applyFont="1">
      <alignment vertical="center"/>
    </xf>
    <xf numFmtId="0" fontId="11" fillId="0" borderId="0" xfId="50" applyFont="1" applyAlignment="1">
      <alignment vertical="center"/>
    </xf>
    <xf numFmtId="0" fontId="11" fillId="0" borderId="0" xfId="5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255" wrapText="1"/>
    </xf>
    <xf numFmtId="0" fontId="13" fillId="0" borderId="2" xfId="5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6" fillId="0" borderId="0" xfId="0" applyFo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8" fillId="0" borderId="2" xfId="43" applyFont="1" applyBorder="1" applyAlignment="1">
      <alignment horizontal="center" vertical="center" wrapText="1"/>
    </xf>
    <xf numFmtId="0" fontId="18" fillId="0" borderId="3" xfId="43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9" fillId="0" borderId="2" xfId="43" applyFont="1" applyBorder="1" applyAlignment="1">
      <alignment vertical="center" wrapText="1"/>
    </xf>
    <xf numFmtId="0" fontId="19" fillId="0" borderId="2" xfId="43" applyFont="1" applyBorder="1" applyAlignment="1">
      <alignment horizontal="center" vertical="center" wrapText="1"/>
    </xf>
    <xf numFmtId="0" fontId="18" fillId="0" borderId="2" xfId="43" applyFont="1" applyBorder="1" applyAlignment="1">
      <alignment vertical="center" wrapText="1"/>
    </xf>
    <xf numFmtId="0" fontId="19" fillId="0" borderId="3" xfId="43" applyFont="1" applyBorder="1" applyAlignment="1">
      <alignment horizontal="center" vertical="center" wrapText="1"/>
    </xf>
    <xf numFmtId="0" fontId="18" fillId="0" borderId="5" xfId="43" applyFont="1" applyBorder="1" applyAlignment="1">
      <alignment horizontal="center" vertical="center" wrapText="1"/>
    </xf>
    <xf numFmtId="0" fontId="18" fillId="0" borderId="6" xfId="43" applyFont="1" applyBorder="1" applyAlignment="1">
      <alignment horizontal="center" vertical="center" wrapText="1"/>
    </xf>
    <xf numFmtId="0" fontId="18" fillId="0" borderId="4" xfId="43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8" fillId="0" borderId="7" xfId="43" applyFont="1" applyBorder="1" applyAlignment="1">
      <alignment horizontal="center" vertical="center" wrapText="1"/>
    </xf>
    <xf numFmtId="0" fontId="18" fillId="0" borderId="2" xfId="43" applyNumberFormat="1" applyFont="1" applyBorder="1" applyAlignment="1">
      <alignment horizontal="left" vertical="center" wrapText="1"/>
    </xf>
    <xf numFmtId="0" fontId="18" fillId="0" borderId="2" xfId="43" applyFont="1" applyBorder="1" applyAlignment="1">
      <alignment horizontal="left" vertical="center" wrapText="1"/>
    </xf>
    <xf numFmtId="0" fontId="18" fillId="0" borderId="3" xfId="43" applyNumberFormat="1" applyFont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textRotation="255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0" fillId="0" borderId="2" xfId="43" applyFont="1" applyBorder="1" applyAlignment="1">
      <alignment horizontal="center" vertical="center" wrapText="1"/>
    </xf>
    <xf numFmtId="0" fontId="20" fillId="0" borderId="4" xfId="43" applyFont="1" applyBorder="1" applyAlignment="1">
      <alignment horizontal="center" vertical="center" wrapText="1"/>
    </xf>
    <xf numFmtId="9" fontId="18" fillId="0" borderId="2" xfId="43" applyNumberFormat="1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abSelected="1" workbookViewId="0">
      <selection activeCell="O10" sqref="O10"/>
    </sheetView>
  </sheetViews>
  <sheetFormatPr defaultColWidth="9" defaultRowHeight="13.5"/>
  <cols>
    <col min="1" max="1" width="6.125" style="72" customWidth="1"/>
    <col min="2" max="3" width="9" style="72"/>
    <col min="4" max="4" width="11.125" style="72" customWidth="1"/>
    <col min="5" max="5" width="9" style="72"/>
    <col min="6" max="6" width="6.5" style="72" customWidth="1"/>
    <col min="7" max="8" width="9" style="72"/>
    <col min="9" max="9" width="6" style="72" customWidth="1"/>
    <col min="10" max="10" width="9" style="72"/>
    <col min="11" max="11" width="5.25" style="72" customWidth="1"/>
    <col min="12" max="16384" width="9" style="72"/>
  </cols>
  <sheetData>
    <row r="1" s="72" customFormat="1" ht="20.2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72" customFormat="1" ht="20.25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72" customFormat="1" ht="27" customHeight="1" spans="1:11">
      <c r="A3" s="73" t="s">
        <v>2</v>
      </c>
      <c r="B3" s="73"/>
      <c r="C3" s="73"/>
      <c r="D3" s="73" t="s">
        <v>3</v>
      </c>
      <c r="E3" s="73"/>
      <c r="F3" s="73"/>
      <c r="G3" s="74" t="s">
        <v>4</v>
      </c>
      <c r="H3" s="75"/>
      <c r="I3" s="73" t="s">
        <v>5</v>
      </c>
      <c r="J3" s="73"/>
      <c r="K3" s="73"/>
    </row>
    <row r="4" s="72" customFormat="1" ht="26" customHeight="1" spans="1:11">
      <c r="A4" s="73" t="s">
        <v>6</v>
      </c>
      <c r="B4" s="73"/>
      <c r="C4" s="73"/>
      <c r="D4" s="73" t="s">
        <v>7</v>
      </c>
      <c r="E4" s="73"/>
      <c r="F4" s="73"/>
      <c r="G4" s="74" t="s">
        <v>8</v>
      </c>
      <c r="H4" s="75"/>
      <c r="I4" s="73" t="s">
        <v>9</v>
      </c>
      <c r="J4" s="73"/>
      <c r="K4" s="73"/>
    </row>
    <row r="5" s="72" customFormat="1" ht="24" customHeight="1" spans="1:11">
      <c r="A5" s="73" t="s">
        <v>10</v>
      </c>
      <c r="B5" s="73"/>
      <c r="C5" s="73"/>
      <c r="D5" s="76"/>
      <c r="E5" s="73" t="s">
        <v>11</v>
      </c>
      <c r="F5" s="73"/>
      <c r="G5" s="74" t="s">
        <v>12</v>
      </c>
      <c r="H5" s="75"/>
      <c r="I5" s="73" t="s">
        <v>13</v>
      </c>
      <c r="J5" s="73" t="s">
        <v>14</v>
      </c>
      <c r="K5" s="73" t="s">
        <v>15</v>
      </c>
    </row>
    <row r="6" s="72" customFormat="1" ht="24" customHeight="1" spans="1:11">
      <c r="A6" s="73"/>
      <c r="B6" s="73"/>
      <c r="C6" s="73"/>
      <c r="D6" s="76" t="s">
        <v>16</v>
      </c>
      <c r="E6" s="77">
        <v>33353.7626</v>
      </c>
      <c r="F6" s="77"/>
      <c r="G6" s="77">
        <v>33353.7626</v>
      </c>
      <c r="H6" s="77"/>
      <c r="I6" s="73">
        <v>10</v>
      </c>
      <c r="J6" s="97">
        <v>1</v>
      </c>
      <c r="K6" s="73">
        <v>10</v>
      </c>
    </row>
    <row r="7" s="72" customFormat="1" ht="24" customHeight="1" spans="1:11">
      <c r="A7" s="73"/>
      <c r="B7" s="73"/>
      <c r="C7" s="73"/>
      <c r="D7" s="78" t="s">
        <v>17</v>
      </c>
      <c r="E7" s="77">
        <v>960</v>
      </c>
      <c r="F7" s="77"/>
      <c r="G7" s="77">
        <v>960</v>
      </c>
      <c r="H7" s="77"/>
      <c r="I7" s="73">
        <v>10</v>
      </c>
      <c r="J7" s="97">
        <v>1</v>
      </c>
      <c r="K7" s="73">
        <v>10</v>
      </c>
    </row>
    <row r="8" s="72" customFormat="1" ht="24" customHeight="1" spans="1:11">
      <c r="A8" s="73"/>
      <c r="B8" s="73"/>
      <c r="C8" s="73"/>
      <c r="D8" s="76" t="s">
        <v>18</v>
      </c>
      <c r="E8" s="77"/>
      <c r="F8" s="77"/>
      <c r="G8" s="79"/>
      <c r="H8" s="75"/>
      <c r="I8" s="73"/>
      <c r="J8" s="86"/>
      <c r="K8" s="73"/>
    </row>
    <row r="9" s="72" customFormat="1" ht="20.25" customHeight="1" spans="1:11">
      <c r="A9" s="80" t="s">
        <v>19</v>
      </c>
      <c r="B9" s="74" t="s">
        <v>20</v>
      </c>
      <c r="C9" s="81"/>
      <c r="D9" s="81"/>
      <c r="E9" s="81"/>
      <c r="F9" s="82"/>
      <c r="G9" s="74" t="s">
        <v>21</v>
      </c>
      <c r="H9" s="83"/>
      <c r="I9" s="83"/>
      <c r="J9" s="83"/>
      <c r="K9" s="75"/>
    </row>
    <row r="10" s="72" customFormat="1" ht="81" customHeight="1" spans="1:11">
      <c r="A10" s="84"/>
      <c r="B10" s="85" t="s">
        <v>22</v>
      </c>
      <c r="C10" s="86"/>
      <c r="D10" s="86"/>
      <c r="E10" s="86"/>
      <c r="F10" s="86"/>
      <c r="G10" s="87" t="s">
        <v>23</v>
      </c>
      <c r="H10" s="88"/>
      <c r="I10" s="88"/>
      <c r="J10" s="88"/>
      <c r="K10" s="98"/>
    </row>
    <row r="11" s="72" customFormat="1" ht="24.75" customHeight="1" spans="1:11">
      <c r="A11" s="89" t="s">
        <v>24</v>
      </c>
      <c r="B11" s="90" t="s">
        <v>25</v>
      </c>
      <c r="C11" s="90" t="s">
        <v>26</v>
      </c>
      <c r="D11" s="90" t="s">
        <v>27</v>
      </c>
      <c r="E11" s="90"/>
      <c r="F11" s="90" t="s">
        <v>13</v>
      </c>
      <c r="G11" s="90" t="s">
        <v>28</v>
      </c>
      <c r="H11" s="90" t="s">
        <v>29</v>
      </c>
      <c r="I11" s="90" t="s">
        <v>15</v>
      </c>
      <c r="J11" s="91" t="s">
        <v>30</v>
      </c>
      <c r="K11" s="91"/>
    </row>
    <row r="12" s="72" customFormat="1" ht="27" customHeight="1" spans="1:11">
      <c r="A12" s="89"/>
      <c r="B12" s="61" t="s">
        <v>31</v>
      </c>
      <c r="C12" s="61" t="s">
        <v>32</v>
      </c>
      <c r="D12" s="90" t="s">
        <v>33</v>
      </c>
      <c r="E12" s="90"/>
      <c r="F12" s="90">
        <v>10</v>
      </c>
      <c r="G12" s="91" t="s">
        <v>34</v>
      </c>
      <c r="H12" s="91" t="s">
        <v>34</v>
      </c>
      <c r="I12" s="90">
        <v>10</v>
      </c>
      <c r="J12" s="90"/>
      <c r="K12" s="90"/>
    </row>
    <row r="13" s="72" customFormat="1" ht="23" customHeight="1" spans="1:11">
      <c r="A13" s="89"/>
      <c r="B13" s="61"/>
      <c r="C13" s="61"/>
      <c r="D13" s="90" t="s">
        <v>35</v>
      </c>
      <c r="E13" s="90"/>
      <c r="F13" s="90">
        <v>10</v>
      </c>
      <c r="G13" s="90" t="s">
        <v>36</v>
      </c>
      <c r="H13" s="90" t="s">
        <v>36</v>
      </c>
      <c r="I13" s="90">
        <v>10</v>
      </c>
      <c r="J13" s="90"/>
      <c r="K13" s="90"/>
    </row>
    <row r="14" s="72" customFormat="1" ht="20.25" customHeight="1" spans="1:11">
      <c r="A14" s="89"/>
      <c r="B14" s="61"/>
      <c r="C14" s="61"/>
      <c r="D14" s="90"/>
      <c r="E14" s="90"/>
      <c r="F14" s="90"/>
      <c r="G14" s="91"/>
      <c r="H14" s="91"/>
      <c r="I14" s="90"/>
      <c r="J14" s="90"/>
      <c r="K14" s="90"/>
    </row>
    <row r="15" s="72" customFormat="1" ht="20.25" customHeight="1" spans="1:11">
      <c r="A15" s="89"/>
      <c r="B15" s="61"/>
      <c r="C15" s="61" t="s">
        <v>37</v>
      </c>
      <c r="D15" s="90" t="s">
        <v>38</v>
      </c>
      <c r="E15" s="90"/>
      <c r="F15" s="90">
        <v>10</v>
      </c>
      <c r="G15" s="92">
        <v>1</v>
      </c>
      <c r="H15" s="92">
        <v>1</v>
      </c>
      <c r="I15" s="90">
        <v>10</v>
      </c>
      <c r="J15" s="90"/>
      <c r="K15" s="90"/>
    </row>
    <row r="16" s="72" customFormat="1" ht="20.25" customHeight="1" spans="1:11">
      <c r="A16" s="89"/>
      <c r="B16" s="61"/>
      <c r="C16" s="61"/>
      <c r="D16" s="90"/>
      <c r="E16" s="90"/>
      <c r="F16" s="90"/>
      <c r="G16" s="90"/>
      <c r="H16" s="93"/>
      <c r="I16" s="90"/>
      <c r="J16" s="90"/>
      <c r="K16" s="90"/>
    </row>
    <row r="17" s="72" customFormat="1" ht="20.25" customHeight="1" spans="1:11">
      <c r="A17" s="89"/>
      <c r="B17" s="61"/>
      <c r="C17" s="61" t="s">
        <v>39</v>
      </c>
      <c r="D17" s="90" t="s">
        <v>40</v>
      </c>
      <c r="E17" s="90"/>
      <c r="F17" s="90">
        <v>10</v>
      </c>
      <c r="G17" s="92">
        <v>0.8</v>
      </c>
      <c r="H17" s="92">
        <v>0.8</v>
      </c>
      <c r="I17" s="90">
        <v>8</v>
      </c>
      <c r="J17" s="90" t="s">
        <v>41</v>
      </c>
      <c r="K17" s="90"/>
    </row>
    <row r="18" s="72" customFormat="1" ht="20.25" customHeight="1" spans="1:11">
      <c r="A18" s="89"/>
      <c r="B18" s="61"/>
      <c r="C18" s="61"/>
      <c r="D18" s="90"/>
      <c r="E18" s="90"/>
      <c r="F18" s="90"/>
      <c r="G18" s="90"/>
      <c r="H18" s="93"/>
      <c r="I18" s="93"/>
      <c r="J18" s="90"/>
      <c r="K18" s="90"/>
    </row>
    <row r="19" s="72" customFormat="1" ht="26" customHeight="1" spans="1:11">
      <c r="A19" s="89"/>
      <c r="B19" s="61"/>
      <c r="C19" s="61" t="s">
        <v>42</v>
      </c>
      <c r="D19" s="90" t="s">
        <v>43</v>
      </c>
      <c r="E19" s="90"/>
      <c r="F19" s="90">
        <v>10</v>
      </c>
      <c r="G19" s="90">
        <v>40</v>
      </c>
      <c r="H19" s="90">
        <v>10864</v>
      </c>
      <c r="I19" s="90">
        <v>10</v>
      </c>
      <c r="J19" s="90"/>
      <c r="K19" s="90"/>
    </row>
    <row r="20" s="72" customFormat="1" ht="25" customHeight="1" spans="1:11">
      <c r="A20" s="89"/>
      <c r="B20" s="61"/>
      <c r="C20" s="61"/>
      <c r="D20" s="90" t="s">
        <v>44</v>
      </c>
      <c r="E20" s="90"/>
      <c r="F20" s="90"/>
      <c r="G20" s="90"/>
      <c r="H20" s="93"/>
      <c r="I20" s="90"/>
      <c r="J20" s="99"/>
      <c r="K20" s="99"/>
    </row>
    <row r="21" s="72" customFormat="1" ht="20.25" customHeight="1" spans="1:11">
      <c r="A21" s="89"/>
      <c r="B21" s="61"/>
      <c r="C21" s="61" t="s">
        <v>45</v>
      </c>
      <c r="D21" s="90"/>
      <c r="E21" s="90"/>
      <c r="F21" s="90"/>
      <c r="G21" s="90"/>
      <c r="H21" s="93"/>
      <c r="I21" s="90"/>
      <c r="J21" s="90"/>
      <c r="K21" s="90"/>
    </row>
    <row r="22" s="72" customFormat="1" ht="29" customHeight="1" spans="1:11">
      <c r="A22" s="89"/>
      <c r="B22" s="61" t="s">
        <v>46</v>
      </c>
      <c r="C22" s="61" t="s">
        <v>47</v>
      </c>
      <c r="D22" s="90" t="s">
        <v>48</v>
      </c>
      <c r="E22" s="90"/>
      <c r="F22" s="90">
        <v>10</v>
      </c>
      <c r="G22" s="92">
        <v>0.02</v>
      </c>
      <c r="H22" s="92">
        <v>0.02</v>
      </c>
      <c r="I22" s="90">
        <v>10</v>
      </c>
      <c r="J22" s="90"/>
      <c r="K22" s="90"/>
    </row>
    <row r="23" s="72" customFormat="1" ht="20.25" customHeight="1" spans="1:11">
      <c r="A23" s="89"/>
      <c r="B23" s="61"/>
      <c r="C23" s="61"/>
      <c r="D23" s="90"/>
      <c r="E23" s="90"/>
      <c r="F23" s="90"/>
      <c r="G23" s="90"/>
      <c r="H23" s="90"/>
      <c r="I23" s="90"/>
      <c r="J23" s="90"/>
      <c r="K23" s="90"/>
    </row>
    <row r="24" s="72" customFormat="1" ht="20.25" customHeight="1" spans="1:11">
      <c r="A24" s="89"/>
      <c r="B24" s="61"/>
      <c r="C24" s="61" t="s">
        <v>49</v>
      </c>
      <c r="D24" s="91" t="s">
        <v>50</v>
      </c>
      <c r="E24" s="91"/>
      <c r="F24" s="65">
        <v>5</v>
      </c>
      <c r="G24" s="92">
        <v>1</v>
      </c>
      <c r="H24" s="92">
        <v>1</v>
      </c>
      <c r="I24" s="90">
        <v>5</v>
      </c>
      <c r="J24" s="90"/>
      <c r="K24" s="90"/>
    </row>
    <row r="25" s="72" customFormat="1" ht="20.25" customHeight="1" spans="1:11">
      <c r="A25" s="89"/>
      <c r="B25" s="61"/>
      <c r="C25" s="61"/>
      <c r="D25" s="90" t="s">
        <v>51</v>
      </c>
      <c r="E25" s="90"/>
      <c r="F25" s="65">
        <v>5</v>
      </c>
      <c r="G25" s="92">
        <v>1</v>
      </c>
      <c r="H25" s="92">
        <v>1</v>
      </c>
      <c r="I25" s="90">
        <v>5</v>
      </c>
      <c r="J25" s="90"/>
      <c r="K25" s="90"/>
    </row>
    <row r="26" s="72" customFormat="1" ht="20.25" customHeight="1" spans="1:11">
      <c r="A26" s="89"/>
      <c r="B26" s="61"/>
      <c r="C26" s="61" t="s">
        <v>52</v>
      </c>
      <c r="D26" s="90"/>
      <c r="E26" s="90"/>
      <c r="F26" s="94"/>
      <c r="G26" s="93"/>
      <c r="H26" s="90"/>
      <c r="I26" s="90"/>
      <c r="J26" s="90"/>
      <c r="K26" s="90"/>
    </row>
    <row r="27" s="72" customFormat="1" ht="24.75" customHeight="1" spans="1:11">
      <c r="A27" s="89"/>
      <c r="B27" s="61"/>
      <c r="C27" s="61" t="s">
        <v>53</v>
      </c>
      <c r="D27" s="90" t="s">
        <v>54</v>
      </c>
      <c r="E27" s="90"/>
      <c r="F27" s="90">
        <v>5</v>
      </c>
      <c r="G27" s="92">
        <v>1</v>
      </c>
      <c r="H27" s="92">
        <v>1</v>
      </c>
      <c r="I27" s="90">
        <v>5</v>
      </c>
      <c r="J27" s="90"/>
      <c r="K27" s="90"/>
    </row>
    <row r="28" s="72" customFormat="1" ht="22.5" customHeight="1" spans="1:11">
      <c r="A28" s="89"/>
      <c r="B28" s="61"/>
      <c r="C28" s="61"/>
      <c r="D28" s="91" t="s">
        <v>55</v>
      </c>
      <c r="E28" s="91"/>
      <c r="F28" s="90">
        <v>5</v>
      </c>
      <c r="G28" s="92">
        <v>1</v>
      </c>
      <c r="H28" s="92">
        <v>1</v>
      </c>
      <c r="I28" s="90">
        <v>5</v>
      </c>
      <c r="J28" s="90"/>
      <c r="K28" s="90"/>
    </row>
    <row r="29" s="72" customFormat="1" ht="22.5" customHeight="1" spans="1:11">
      <c r="A29" s="89"/>
      <c r="B29" s="61" t="s">
        <v>56</v>
      </c>
      <c r="C29" s="61" t="s">
        <v>57</v>
      </c>
      <c r="D29" s="90" t="s">
        <v>58</v>
      </c>
      <c r="E29" s="90"/>
      <c r="F29" s="90">
        <v>5</v>
      </c>
      <c r="G29" s="92">
        <v>1</v>
      </c>
      <c r="H29" s="92">
        <v>1</v>
      </c>
      <c r="I29" s="100">
        <v>5</v>
      </c>
      <c r="J29" s="90"/>
      <c r="K29" s="90"/>
    </row>
    <row r="30" s="72" customFormat="1" ht="22.5" customHeight="1" spans="1:11">
      <c r="A30" s="89"/>
      <c r="B30" s="61"/>
      <c r="C30" s="61"/>
      <c r="D30" s="90" t="s">
        <v>59</v>
      </c>
      <c r="E30" s="90"/>
      <c r="F30" s="90">
        <v>5</v>
      </c>
      <c r="G30" s="92">
        <v>1</v>
      </c>
      <c r="H30" s="92">
        <v>1</v>
      </c>
      <c r="I30" s="100">
        <v>5</v>
      </c>
      <c r="J30" s="90"/>
      <c r="K30" s="90"/>
    </row>
    <row r="31" s="72" customFormat="1" ht="20.25" customHeight="1" spans="1:11">
      <c r="A31" s="95" t="s">
        <v>60</v>
      </c>
      <c r="B31" s="95"/>
      <c r="C31" s="95"/>
      <c r="D31" s="95"/>
      <c r="E31" s="95"/>
      <c r="F31" s="95">
        <f>SUM(I7,F12:F30)</f>
        <v>100</v>
      </c>
      <c r="G31" s="96"/>
      <c r="H31" s="82"/>
      <c r="I31" s="95">
        <v>98</v>
      </c>
      <c r="J31" s="73"/>
      <c r="K31" s="73"/>
    </row>
    <row r="32" s="72" customFormat="1" ht="20.25" customHeight="1" spans="1:11">
      <c r="A32" s="34" t="s">
        <v>61</v>
      </c>
      <c r="B32" s="35"/>
      <c r="C32" s="35"/>
      <c r="D32" s="35"/>
      <c r="E32" s="35"/>
      <c r="F32" s="36"/>
      <c r="G32" s="36"/>
      <c r="H32" s="36"/>
      <c r="I32" s="35"/>
      <c r="J32" s="35"/>
      <c r="K32" s="35"/>
    </row>
    <row r="33" s="72" customFormat="1" ht="20.25" customHeight="1" spans="1:11">
      <c r="A33" s="37" t="s">
        <v>62</v>
      </c>
      <c r="B33" s="37"/>
      <c r="C33" s="37"/>
      <c r="D33" s="37"/>
      <c r="E33" s="37"/>
      <c r="F33" s="38"/>
      <c r="G33" s="38"/>
      <c r="H33" s="38"/>
      <c r="I33" s="37"/>
      <c r="J33" s="37"/>
      <c r="K33" s="37"/>
    </row>
    <row r="34" s="72" customFormat="1" ht="20.25" customHeight="1" spans="1:11">
      <c r="A34" s="39" t="s">
        <v>63</v>
      </c>
      <c r="B34" s="37"/>
      <c r="C34" s="37"/>
      <c r="D34" s="37"/>
      <c r="E34" s="37"/>
      <c r="F34" s="38"/>
      <c r="G34" s="38"/>
      <c r="H34" s="38"/>
      <c r="I34" s="37"/>
      <c r="J34" s="37"/>
      <c r="K34" s="37"/>
    </row>
    <row r="35" s="72" customFormat="1" ht="20.25" customHeight="1"/>
    <row r="36" s="72" customFormat="1" spans="8:8">
      <c r="H36" s="40"/>
    </row>
  </sheetData>
  <mergeCells count="81">
    <mergeCell ref="A1:K1"/>
    <mergeCell ref="A2:K2"/>
    <mergeCell ref="A3:C3"/>
    <mergeCell ref="D3:F3"/>
    <mergeCell ref="G3:H3"/>
    <mergeCell ref="I3:K3"/>
    <mergeCell ref="A4:C4"/>
    <mergeCell ref="D4:F4"/>
    <mergeCell ref="G4:H4"/>
    <mergeCell ref="I4:K4"/>
    <mergeCell ref="E5:F5"/>
    <mergeCell ref="G5:H5"/>
    <mergeCell ref="E6:F6"/>
    <mergeCell ref="G6:H6"/>
    <mergeCell ref="E7:F7"/>
    <mergeCell ref="G7:H7"/>
    <mergeCell ref="E8:F8"/>
    <mergeCell ref="G8:H8"/>
    <mergeCell ref="B9:F9"/>
    <mergeCell ref="G9:K9"/>
    <mergeCell ref="B10:F10"/>
    <mergeCell ref="G10:K10"/>
    <mergeCell ref="D11:E11"/>
    <mergeCell ref="J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A31:E31"/>
    <mergeCell ref="J31:K31"/>
    <mergeCell ref="A32:K32"/>
    <mergeCell ref="A33:K33"/>
    <mergeCell ref="A34:K34"/>
    <mergeCell ref="A9:A10"/>
    <mergeCell ref="A11:A30"/>
    <mergeCell ref="B12:B21"/>
    <mergeCell ref="B22:B28"/>
    <mergeCell ref="B29:B30"/>
    <mergeCell ref="C12:C14"/>
    <mergeCell ref="C15:C16"/>
    <mergeCell ref="C17:C18"/>
    <mergeCell ref="C19:C20"/>
    <mergeCell ref="C22:C23"/>
    <mergeCell ref="C24:C25"/>
    <mergeCell ref="C27:C28"/>
    <mergeCell ref="C29:C30"/>
    <mergeCell ref="A5:C8"/>
  </mergeCells>
  <pageMargins left="0.7" right="0.7" top="0.75" bottom="0.75" header="0.3" footer="0.3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workbookViewId="0">
      <selection activeCell="D33" sqref="D33:E33"/>
    </sheetView>
  </sheetViews>
  <sheetFormatPr defaultColWidth="9" defaultRowHeight="13.5"/>
  <cols>
    <col min="1" max="1" width="4.63333333333333" customWidth="1"/>
    <col min="2" max="2" width="6.38333333333333" customWidth="1"/>
    <col min="3" max="3" width="8.63333333333333" customWidth="1"/>
    <col min="4" max="4" width="20.8833333333333" customWidth="1"/>
    <col min="5" max="5" width="5.13333333333333" customWidth="1"/>
    <col min="6" max="6" width="5" customWidth="1"/>
    <col min="7" max="7" width="10.8833333333333" customWidth="1"/>
    <col min="8" max="8" width="7.88333333333333" customWidth="1"/>
    <col min="9" max="9" width="5.75" customWidth="1"/>
    <col min="10" max="10" width="7.63333333333333" customWidth="1"/>
    <col min="11" max="11" width="5.38333333333333" customWidth="1"/>
  </cols>
  <sheetData>
    <row r="1" s="43" customFormat="1" ht="16.5" customHeight="1" spans="1:4">
      <c r="A1" s="45" t="s">
        <v>64</v>
      </c>
      <c r="B1" s="46"/>
      <c r="C1" s="46"/>
      <c r="D1" s="46"/>
    </row>
    <row r="2" ht="28.5" customHeight="1" spans="1:11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ht="21" customHeight="1" spans="1:11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="44" customFormat="1" ht="27.75" customHeight="1" spans="1:11">
      <c r="A4" s="49" t="s">
        <v>2</v>
      </c>
      <c r="B4" s="49"/>
      <c r="C4" s="49"/>
      <c r="D4" s="49" t="s">
        <v>65</v>
      </c>
      <c r="E4" s="49"/>
      <c r="F4" s="49"/>
      <c r="G4" s="49" t="s">
        <v>4</v>
      </c>
      <c r="H4" s="49" t="s">
        <v>5</v>
      </c>
      <c r="I4" s="49"/>
      <c r="J4" s="49"/>
      <c r="K4" s="49"/>
    </row>
    <row r="5" s="44" customFormat="1" ht="15" customHeight="1" spans="1:11">
      <c r="A5" s="49" t="s">
        <v>6</v>
      </c>
      <c r="B5" s="49"/>
      <c r="C5" s="49"/>
      <c r="D5" s="49" t="s">
        <v>7</v>
      </c>
      <c r="E5" s="49"/>
      <c r="F5" s="49"/>
      <c r="G5" s="49" t="s">
        <v>8</v>
      </c>
      <c r="H5" s="49" t="s">
        <v>66</v>
      </c>
      <c r="I5" s="49"/>
      <c r="J5" s="49"/>
      <c r="K5" s="49"/>
    </row>
    <row r="6" s="44" customFormat="1" ht="23.25" customHeight="1" spans="1:11">
      <c r="A6" s="49" t="s">
        <v>10</v>
      </c>
      <c r="B6" s="49"/>
      <c r="C6" s="49"/>
      <c r="D6" s="50"/>
      <c r="E6" s="49" t="s">
        <v>11</v>
      </c>
      <c r="F6" s="49"/>
      <c r="G6" s="49" t="s">
        <v>12</v>
      </c>
      <c r="H6" s="49"/>
      <c r="I6" s="49" t="s">
        <v>13</v>
      </c>
      <c r="J6" s="49" t="s">
        <v>14</v>
      </c>
      <c r="K6" s="49" t="s">
        <v>15</v>
      </c>
    </row>
    <row r="7" s="44" customFormat="1" ht="14.1" customHeight="1" spans="1:11">
      <c r="A7" s="49"/>
      <c r="B7" s="49"/>
      <c r="C7" s="49"/>
      <c r="D7" s="50" t="s">
        <v>16</v>
      </c>
      <c r="E7" s="49">
        <v>1247</v>
      </c>
      <c r="F7" s="49"/>
      <c r="G7" s="49">
        <v>1247</v>
      </c>
      <c r="H7" s="49"/>
      <c r="I7" s="49">
        <v>10</v>
      </c>
      <c r="J7" s="63">
        <v>1</v>
      </c>
      <c r="K7" s="49">
        <v>10</v>
      </c>
    </row>
    <row r="8" s="44" customFormat="1" ht="14.1" customHeight="1" spans="1:11">
      <c r="A8" s="49"/>
      <c r="B8" s="49"/>
      <c r="C8" s="49"/>
      <c r="D8" s="50" t="s">
        <v>67</v>
      </c>
      <c r="E8" s="49">
        <v>1247</v>
      </c>
      <c r="F8" s="49"/>
      <c r="G8" s="49">
        <v>1247</v>
      </c>
      <c r="H8" s="49"/>
      <c r="I8" s="49" t="s">
        <v>68</v>
      </c>
      <c r="J8" s="62"/>
      <c r="K8" s="49" t="s">
        <v>68</v>
      </c>
    </row>
    <row r="9" s="44" customFormat="1" ht="14.1" customHeight="1" spans="1:11">
      <c r="A9" s="49"/>
      <c r="B9" s="49"/>
      <c r="C9" s="49"/>
      <c r="D9" s="50" t="s">
        <v>69</v>
      </c>
      <c r="E9" s="49"/>
      <c r="F9" s="49"/>
      <c r="G9" s="49"/>
      <c r="H9" s="49"/>
      <c r="I9" s="49" t="s">
        <v>68</v>
      </c>
      <c r="J9" s="62"/>
      <c r="K9" s="49" t="s">
        <v>68</v>
      </c>
    </row>
    <row r="10" s="44" customFormat="1" ht="14.1" customHeight="1" spans="1:11">
      <c r="A10" s="51" t="s">
        <v>19</v>
      </c>
      <c r="B10" s="52" t="s">
        <v>20</v>
      </c>
      <c r="C10" s="53"/>
      <c r="D10" s="53"/>
      <c r="E10" s="53"/>
      <c r="F10" s="54"/>
      <c r="G10" s="52" t="s">
        <v>21</v>
      </c>
      <c r="H10" s="53"/>
      <c r="I10" s="53"/>
      <c r="J10" s="53"/>
      <c r="K10" s="54"/>
    </row>
    <row r="11" s="44" customFormat="1" ht="41" customHeight="1" spans="1:11">
      <c r="A11" s="55"/>
      <c r="B11" s="56" t="s">
        <v>70</v>
      </c>
      <c r="C11" s="57"/>
      <c r="D11" s="57"/>
      <c r="E11" s="57"/>
      <c r="F11" s="57"/>
      <c r="G11" s="58" t="s">
        <v>71</v>
      </c>
      <c r="H11" s="59"/>
      <c r="I11" s="59"/>
      <c r="J11" s="59"/>
      <c r="K11" s="59"/>
    </row>
    <row r="12" s="44" customFormat="1" ht="27.95" customHeight="1" spans="1:11">
      <c r="A12" s="60" t="s">
        <v>24</v>
      </c>
      <c r="B12" s="49" t="s">
        <v>25</v>
      </c>
      <c r="C12" s="49" t="s">
        <v>26</v>
      </c>
      <c r="D12" s="49" t="s">
        <v>27</v>
      </c>
      <c r="E12" s="49"/>
      <c r="F12" s="49" t="s">
        <v>13</v>
      </c>
      <c r="G12" s="49" t="s">
        <v>28</v>
      </c>
      <c r="H12" s="49" t="s">
        <v>29</v>
      </c>
      <c r="I12" s="49" t="s">
        <v>15</v>
      </c>
      <c r="J12" s="59" t="s">
        <v>30</v>
      </c>
      <c r="K12" s="59"/>
    </row>
    <row r="13" s="44" customFormat="1" ht="12.6" customHeight="1" spans="1:11">
      <c r="A13" s="60"/>
      <c r="B13" s="61" t="s">
        <v>31</v>
      </c>
      <c r="C13" s="61" t="s">
        <v>32</v>
      </c>
      <c r="D13" s="62" t="s">
        <v>72</v>
      </c>
      <c r="E13" s="62"/>
      <c r="F13" s="49">
        <v>15</v>
      </c>
      <c r="G13" s="59" t="s">
        <v>73</v>
      </c>
      <c r="H13" s="59" t="s">
        <v>73</v>
      </c>
      <c r="I13" s="49">
        <v>15</v>
      </c>
      <c r="J13" s="49"/>
      <c r="K13" s="49"/>
    </row>
    <row r="14" s="44" customFormat="1" ht="12.6" customHeight="1" spans="1:11">
      <c r="A14" s="60"/>
      <c r="B14" s="61"/>
      <c r="C14" s="61"/>
      <c r="D14" s="62"/>
      <c r="E14" s="62"/>
      <c r="F14" s="49"/>
      <c r="G14" s="49"/>
      <c r="H14" s="49"/>
      <c r="I14" s="49"/>
      <c r="J14" s="49"/>
      <c r="K14" s="49"/>
    </row>
    <row r="15" s="44" customFormat="1" ht="12.6" customHeight="1" spans="1:11">
      <c r="A15" s="60"/>
      <c r="B15" s="61"/>
      <c r="C15" s="61"/>
      <c r="D15" s="62"/>
      <c r="E15" s="62"/>
      <c r="F15" s="49"/>
      <c r="G15" s="49"/>
      <c r="H15" s="50"/>
      <c r="I15" s="49"/>
      <c r="J15" s="49"/>
      <c r="K15" s="49"/>
    </row>
    <row r="16" s="44" customFormat="1" ht="12.6" customHeight="1" spans="1:11">
      <c r="A16" s="60"/>
      <c r="B16" s="61"/>
      <c r="C16" s="61" t="s">
        <v>37</v>
      </c>
      <c r="D16" s="62" t="s">
        <v>74</v>
      </c>
      <c r="E16" s="62"/>
      <c r="F16" s="49">
        <v>15</v>
      </c>
      <c r="G16" s="63">
        <v>1</v>
      </c>
      <c r="H16" s="63">
        <v>1</v>
      </c>
      <c r="I16" s="49">
        <v>15</v>
      </c>
      <c r="J16" s="49"/>
      <c r="K16" s="49"/>
    </row>
    <row r="17" s="44" customFormat="1" ht="12.6" customHeight="1" spans="1:11">
      <c r="A17" s="60"/>
      <c r="B17" s="61"/>
      <c r="C17" s="61"/>
      <c r="D17" s="62"/>
      <c r="E17" s="62"/>
      <c r="F17" s="49"/>
      <c r="G17" s="49"/>
      <c r="H17" s="50"/>
      <c r="I17" s="49"/>
      <c r="J17" s="49"/>
      <c r="K17" s="49"/>
    </row>
    <row r="18" s="44" customFormat="1" ht="12.6" customHeight="1" spans="1:11">
      <c r="A18" s="60"/>
      <c r="B18" s="61"/>
      <c r="C18" s="61" t="s">
        <v>39</v>
      </c>
      <c r="D18" s="62" t="s">
        <v>75</v>
      </c>
      <c r="E18" s="62"/>
      <c r="F18" s="49">
        <v>10</v>
      </c>
      <c r="G18" s="63">
        <v>1</v>
      </c>
      <c r="H18" s="63">
        <v>0.7</v>
      </c>
      <c r="I18" s="49">
        <v>10</v>
      </c>
      <c r="J18" s="49"/>
      <c r="K18" s="49"/>
    </row>
    <row r="19" s="44" customFormat="1" ht="12.6" customHeight="1" spans="1:11">
      <c r="A19" s="60"/>
      <c r="B19" s="61"/>
      <c r="C19" s="61"/>
      <c r="D19" s="62"/>
      <c r="E19" s="62"/>
      <c r="F19" s="49"/>
      <c r="G19" s="49"/>
      <c r="H19" s="50"/>
      <c r="I19" s="50"/>
      <c r="J19" s="49"/>
      <c r="K19" s="49"/>
    </row>
    <row r="20" s="44" customFormat="1" ht="12.6" customHeight="1" spans="1:11">
      <c r="A20" s="60"/>
      <c r="B20" s="61"/>
      <c r="C20" s="61"/>
      <c r="D20" s="62"/>
      <c r="E20" s="62"/>
      <c r="F20" s="49"/>
      <c r="G20" s="49"/>
      <c r="H20" s="50"/>
      <c r="I20" s="50"/>
      <c r="J20" s="49"/>
      <c r="K20" s="49"/>
    </row>
    <row r="21" s="44" customFormat="1" ht="12.6" customHeight="1" spans="1:11">
      <c r="A21" s="60"/>
      <c r="B21" s="61"/>
      <c r="C21" s="61" t="s">
        <v>42</v>
      </c>
      <c r="D21" s="62" t="s">
        <v>76</v>
      </c>
      <c r="E21" s="62"/>
      <c r="F21" s="49">
        <v>10</v>
      </c>
      <c r="G21" s="49" t="s">
        <v>77</v>
      </c>
      <c r="H21" s="49" t="s">
        <v>77</v>
      </c>
      <c r="I21" s="49">
        <v>10</v>
      </c>
      <c r="J21" s="49"/>
      <c r="K21" s="49"/>
    </row>
    <row r="22" s="44" customFormat="1" ht="12.6" customHeight="1" spans="1:11">
      <c r="A22" s="60"/>
      <c r="B22" s="61"/>
      <c r="C22" s="61"/>
      <c r="D22" s="62"/>
      <c r="E22" s="62"/>
      <c r="F22" s="49"/>
      <c r="G22" s="49"/>
      <c r="H22" s="50"/>
      <c r="I22" s="49"/>
      <c r="J22" s="71"/>
      <c r="K22" s="71"/>
    </row>
    <row r="23" s="44" customFormat="1" ht="12.6" customHeight="1" spans="1:11">
      <c r="A23" s="60"/>
      <c r="B23" s="61"/>
      <c r="C23" s="61"/>
      <c r="D23" s="62"/>
      <c r="E23" s="62"/>
      <c r="F23" s="49"/>
      <c r="G23" s="49"/>
      <c r="H23" s="50"/>
      <c r="I23" s="49"/>
      <c r="J23" s="49"/>
      <c r="K23" s="49"/>
    </row>
    <row r="24" s="44" customFormat="1" ht="12.6" customHeight="1" spans="1:11">
      <c r="A24" s="60"/>
      <c r="B24" s="61"/>
      <c r="C24" s="61" t="s">
        <v>45</v>
      </c>
      <c r="D24" s="62"/>
      <c r="E24" s="62"/>
      <c r="F24" s="49"/>
      <c r="G24" s="49"/>
      <c r="H24" s="50"/>
      <c r="I24" s="49"/>
      <c r="J24" s="49"/>
      <c r="K24" s="49"/>
    </row>
    <row r="25" s="44" customFormat="1" ht="12.6" customHeight="1" spans="1:11">
      <c r="A25" s="60"/>
      <c r="B25" s="61" t="s">
        <v>46</v>
      </c>
      <c r="C25" s="61" t="s">
        <v>47</v>
      </c>
      <c r="D25" s="62" t="s">
        <v>78</v>
      </c>
      <c r="E25" s="62"/>
      <c r="F25" s="49">
        <v>8</v>
      </c>
      <c r="G25" s="63">
        <v>0.02</v>
      </c>
      <c r="H25" s="63">
        <v>0.02</v>
      </c>
      <c r="I25" s="49">
        <v>7</v>
      </c>
      <c r="J25" s="49"/>
      <c r="K25" s="49"/>
    </row>
    <row r="26" s="44" customFormat="1" ht="12.6" customHeight="1" spans="1:11">
      <c r="A26" s="60"/>
      <c r="B26" s="61"/>
      <c r="C26" s="61"/>
      <c r="D26" s="62" t="s">
        <v>79</v>
      </c>
      <c r="E26" s="62"/>
      <c r="F26" s="49"/>
      <c r="G26" s="49"/>
      <c r="H26" s="49"/>
      <c r="I26" s="49"/>
      <c r="J26" s="49"/>
      <c r="K26" s="49"/>
    </row>
    <row r="27" s="44" customFormat="1" ht="12.6" customHeight="1" spans="1:11">
      <c r="A27" s="60"/>
      <c r="B27" s="61"/>
      <c r="C27" s="61"/>
      <c r="D27" s="62"/>
      <c r="E27" s="62"/>
      <c r="F27" s="63"/>
      <c r="G27" s="49"/>
      <c r="H27" s="49"/>
      <c r="I27" s="49"/>
      <c r="J27" s="49"/>
      <c r="K27" s="49"/>
    </row>
    <row r="28" s="44" customFormat="1" ht="12.6" customHeight="1" spans="1:11">
      <c r="A28" s="60"/>
      <c r="B28" s="61"/>
      <c r="C28" s="61" t="s">
        <v>49</v>
      </c>
      <c r="D28" s="64" t="s">
        <v>80</v>
      </c>
      <c r="E28" s="64"/>
      <c r="F28" s="65">
        <v>8</v>
      </c>
      <c r="G28" s="63">
        <v>1</v>
      </c>
      <c r="H28" s="63">
        <v>1</v>
      </c>
      <c r="I28" s="49">
        <v>8</v>
      </c>
      <c r="J28" s="49"/>
      <c r="K28" s="49"/>
    </row>
    <row r="29" s="44" customFormat="1" ht="12.6" customHeight="1" spans="1:11">
      <c r="A29" s="60"/>
      <c r="B29" s="61"/>
      <c r="C29" s="61"/>
      <c r="D29" s="64" t="s">
        <v>81</v>
      </c>
      <c r="E29" s="64"/>
      <c r="F29" s="65"/>
      <c r="G29" s="63"/>
      <c r="H29" s="63"/>
      <c r="I29" s="49"/>
      <c r="J29" s="49"/>
      <c r="K29" s="49"/>
    </row>
    <row r="30" s="44" customFormat="1" ht="12.6" customHeight="1" spans="1:11">
      <c r="A30" s="60"/>
      <c r="B30" s="61"/>
      <c r="C30" s="61"/>
      <c r="D30" s="64" t="s">
        <v>82</v>
      </c>
      <c r="E30" s="64"/>
      <c r="F30" s="66"/>
      <c r="G30" s="62"/>
      <c r="H30" s="49"/>
      <c r="I30" s="49"/>
      <c r="J30" s="49"/>
      <c r="K30" s="49"/>
    </row>
    <row r="31" s="44" customFormat="1" ht="12.6" customHeight="1" spans="1:11">
      <c r="A31" s="60"/>
      <c r="B31" s="61"/>
      <c r="C31" s="61" t="s">
        <v>52</v>
      </c>
      <c r="D31" s="62" t="s">
        <v>83</v>
      </c>
      <c r="E31" s="62"/>
      <c r="F31" s="66">
        <v>7</v>
      </c>
      <c r="G31" s="63">
        <v>1</v>
      </c>
      <c r="H31" s="63">
        <v>1</v>
      </c>
      <c r="I31" s="49">
        <v>7</v>
      </c>
      <c r="J31" s="49"/>
      <c r="K31" s="49"/>
    </row>
    <row r="32" s="44" customFormat="1" ht="12.6" customHeight="1" spans="1:11">
      <c r="A32" s="60"/>
      <c r="B32" s="61"/>
      <c r="C32" s="61"/>
      <c r="D32" s="62" t="s">
        <v>84</v>
      </c>
      <c r="E32" s="62"/>
      <c r="F32" s="50"/>
      <c r="G32" s="50"/>
      <c r="H32" s="49"/>
      <c r="I32" s="49"/>
      <c r="J32" s="49"/>
      <c r="K32" s="49"/>
    </row>
    <row r="33" s="44" customFormat="1" ht="12.6" customHeight="1" spans="1:11">
      <c r="A33" s="60"/>
      <c r="B33" s="61"/>
      <c r="C33" s="61"/>
      <c r="D33" s="62" t="s">
        <v>85</v>
      </c>
      <c r="E33" s="62"/>
      <c r="F33" s="50"/>
      <c r="G33" s="50"/>
      <c r="H33" s="49"/>
      <c r="I33" s="49"/>
      <c r="J33" s="49"/>
      <c r="K33" s="49"/>
    </row>
    <row r="34" s="44" customFormat="1" ht="12.6" customHeight="1" spans="1:11">
      <c r="A34" s="60"/>
      <c r="B34" s="61"/>
      <c r="C34" s="61" t="s">
        <v>53</v>
      </c>
      <c r="D34" s="62" t="s">
        <v>86</v>
      </c>
      <c r="E34" s="62"/>
      <c r="F34" s="49">
        <v>7</v>
      </c>
      <c r="G34" s="63" t="s">
        <v>87</v>
      </c>
      <c r="H34" s="63" t="s">
        <v>87</v>
      </c>
      <c r="I34" s="49">
        <v>7</v>
      </c>
      <c r="J34" s="49"/>
      <c r="K34" s="49"/>
    </row>
    <row r="35" s="44" customFormat="1" ht="12.6" customHeight="1" spans="1:11">
      <c r="A35" s="60"/>
      <c r="B35" s="61"/>
      <c r="C35" s="61"/>
      <c r="D35" s="62"/>
      <c r="E35" s="62"/>
      <c r="F35" s="49"/>
      <c r="G35" s="63"/>
      <c r="H35" s="63"/>
      <c r="I35" s="49"/>
      <c r="J35" s="49"/>
      <c r="K35" s="49"/>
    </row>
    <row r="36" s="44" customFormat="1" ht="12.6" customHeight="1" spans="1:11">
      <c r="A36" s="60"/>
      <c r="B36" s="61"/>
      <c r="C36" s="61"/>
      <c r="D36" s="62"/>
      <c r="E36" s="62"/>
      <c r="F36" s="49"/>
      <c r="G36" s="49"/>
      <c r="H36" s="50"/>
      <c r="I36" s="49"/>
      <c r="J36" s="49"/>
      <c r="K36" s="49"/>
    </row>
    <row r="37" s="44" customFormat="1" ht="12.6" customHeight="1" spans="1:11">
      <c r="A37" s="60"/>
      <c r="B37" s="61"/>
      <c r="C37" s="61" t="s">
        <v>45</v>
      </c>
      <c r="D37" s="62"/>
      <c r="E37" s="62"/>
      <c r="F37" s="49"/>
      <c r="G37" s="49"/>
      <c r="H37" s="50"/>
      <c r="I37" s="49"/>
      <c r="J37" s="49"/>
      <c r="K37" s="49"/>
    </row>
    <row r="38" s="44" customFormat="1" ht="12.6" customHeight="1" spans="1:11">
      <c r="A38" s="60"/>
      <c r="B38" s="61" t="s">
        <v>56</v>
      </c>
      <c r="C38" s="61" t="s">
        <v>57</v>
      </c>
      <c r="D38" s="62" t="s">
        <v>58</v>
      </c>
      <c r="E38" s="62"/>
      <c r="F38" s="49">
        <v>4</v>
      </c>
      <c r="G38" s="63">
        <v>0.95</v>
      </c>
      <c r="H38" s="63">
        <v>0.95</v>
      </c>
      <c r="I38" s="49">
        <v>4</v>
      </c>
      <c r="J38" s="49"/>
      <c r="K38" s="49"/>
    </row>
    <row r="39" s="44" customFormat="1" ht="12.6" customHeight="1" spans="1:11">
      <c r="A39" s="60"/>
      <c r="B39" s="61"/>
      <c r="C39" s="61"/>
      <c r="D39" s="62" t="s">
        <v>59</v>
      </c>
      <c r="E39" s="62"/>
      <c r="F39" s="49">
        <v>5</v>
      </c>
      <c r="G39" s="63">
        <v>1</v>
      </c>
      <c r="H39" s="63">
        <v>1</v>
      </c>
      <c r="I39" s="49">
        <v>5</v>
      </c>
      <c r="J39" s="49"/>
      <c r="K39" s="49"/>
    </row>
    <row r="40" s="44" customFormat="1" ht="12.6" customHeight="1" spans="1:11">
      <c r="A40" s="60"/>
      <c r="B40" s="61"/>
      <c r="C40" s="61"/>
      <c r="D40" s="49"/>
      <c r="E40" s="49"/>
      <c r="F40" s="50"/>
      <c r="G40" s="50"/>
      <c r="H40" s="50"/>
      <c r="I40" s="50"/>
      <c r="J40" s="49"/>
      <c r="K40" s="49"/>
    </row>
    <row r="41" s="44" customFormat="1" ht="12.6" customHeight="1" spans="1:11">
      <c r="A41" s="60"/>
      <c r="B41" s="61"/>
      <c r="C41" s="61" t="s">
        <v>45</v>
      </c>
      <c r="D41" s="49"/>
      <c r="E41" s="49"/>
      <c r="F41" s="50"/>
      <c r="G41" s="50"/>
      <c r="H41" s="50"/>
      <c r="I41" s="50"/>
      <c r="J41" s="49"/>
      <c r="K41" s="49"/>
    </row>
    <row r="42" s="44" customFormat="1" ht="12.6" customHeight="1" spans="1:11">
      <c r="A42" s="67" t="s">
        <v>60</v>
      </c>
      <c r="B42" s="67"/>
      <c r="C42" s="67"/>
      <c r="D42" s="67"/>
      <c r="E42" s="67"/>
      <c r="F42" s="67">
        <v>100</v>
      </c>
      <c r="G42" s="67"/>
      <c r="H42" s="67"/>
      <c r="I42" s="67">
        <v>98</v>
      </c>
      <c r="J42" s="49"/>
      <c r="K42" s="49"/>
    </row>
    <row r="43" s="44" customFormat="1" ht="36.95" customHeight="1" spans="1:11">
      <c r="A43" s="68" t="s">
        <v>88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</row>
    <row r="44" s="44" customFormat="1" ht="23.45" customHeight="1" spans="1:11">
      <c r="A44" s="69" t="s">
        <v>62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</row>
    <row r="45" s="44" customFormat="1" ht="36" customHeight="1" spans="1:11">
      <c r="A45" s="69" t="s">
        <v>89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</row>
    <row r="46" customFormat="1"/>
    <row r="47" customFormat="1" spans="7:7">
      <c r="G47" s="70"/>
    </row>
  </sheetData>
  <mergeCells count="101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D37:E37"/>
    <mergeCell ref="J37:K37"/>
    <mergeCell ref="D38:E38"/>
    <mergeCell ref="J38:K38"/>
    <mergeCell ref="D39:E39"/>
    <mergeCell ref="J39:K39"/>
    <mergeCell ref="D40:E40"/>
    <mergeCell ref="J40:K40"/>
    <mergeCell ref="D41:E41"/>
    <mergeCell ref="J41:K41"/>
    <mergeCell ref="A42:E42"/>
    <mergeCell ref="G42:H42"/>
    <mergeCell ref="J42:K42"/>
    <mergeCell ref="A43:K43"/>
    <mergeCell ref="A44:K44"/>
    <mergeCell ref="A45:K45"/>
    <mergeCell ref="A10:A11"/>
    <mergeCell ref="A12:A41"/>
    <mergeCell ref="B13:B24"/>
    <mergeCell ref="B25:B37"/>
    <mergeCell ref="B38:B41"/>
    <mergeCell ref="C13:C15"/>
    <mergeCell ref="C16:C17"/>
    <mergeCell ref="C18:C20"/>
    <mergeCell ref="C21:C23"/>
    <mergeCell ref="C25:C27"/>
    <mergeCell ref="C28:C30"/>
    <mergeCell ref="C31:C33"/>
    <mergeCell ref="C34:C36"/>
    <mergeCell ref="C38:C40"/>
    <mergeCell ref="A6:C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workbookViewId="0">
      <selection activeCell="Q10" sqref="Q10"/>
    </sheetView>
  </sheetViews>
  <sheetFormatPr defaultColWidth="9" defaultRowHeight="13.5"/>
  <cols>
    <col min="1" max="1" width="6.125" customWidth="1"/>
    <col min="4" max="4" width="11.125" customWidth="1"/>
    <col min="6" max="6" width="6.5" customWidth="1"/>
    <col min="9" max="9" width="6" customWidth="1"/>
    <col min="11" max="11" width="5.25" customWidth="1"/>
  </cols>
  <sheetData>
    <row r="1" ht="20.2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25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0.25" customHeight="1" spans="1:11">
      <c r="A3" s="5" t="s">
        <v>2</v>
      </c>
      <c r="B3" s="5"/>
      <c r="C3" s="5"/>
      <c r="D3" s="5" t="s">
        <v>90</v>
      </c>
      <c r="E3" s="5"/>
      <c r="F3" s="5"/>
      <c r="G3" s="6" t="s">
        <v>4</v>
      </c>
      <c r="H3" s="7"/>
      <c r="I3" s="5" t="s">
        <v>91</v>
      </c>
      <c r="J3" s="5"/>
      <c r="K3" s="5"/>
    </row>
    <row r="4" ht="21" customHeight="1" spans="1:11">
      <c r="A4" s="5" t="s">
        <v>6</v>
      </c>
      <c r="B4" s="5"/>
      <c r="C4" s="5"/>
      <c r="D4" s="5" t="s">
        <v>7</v>
      </c>
      <c r="E4" s="5"/>
      <c r="F4" s="5"/>
      <c r="G4" s="6" t="s">
        <v>8</v>
      </c>
      <c r="H4" s="7"/>
      <c r="I4" s="5" t="s">
        <v>66</v>
      </c>
      <c r="J4" s="5"/>
      <c r="K4" s="5"/>
    </row>
    <row r="5" ht="24" customHeight="1" spans="1:11">
      <c r="A5" s="5" t="s">
        <v>10</v>
      </c>
      <c r="B5" s="5"/>
      <c r="C5" s="5"/>
      <c r="D5" s="8"/>
      <c r="E5" s="5" t="s">
        <v>11</v>
      </c>
      <c r="F5" s="5"/>
      <c r="G5" s="6" t="s">
        <v>12</v>
      </c>
      <c r="H5" s="7"/>
      <c r="I5" s="5" t="s">
        <v>13</v>
      </c>
      <c r="J5" s="5" t="s">
        <v>14</v>
      </c>
      <c r="K5" s="5" t="s">
        <v>15</v>
      </c>
    </row>
    <row r="6" ht="24" customHeight="1" spans="1:11">
      <c r="A6" s="5"/>
      <c r="B6" s="5"/>
      <c r="C6" s="5"/>
      <c r="D6" s="8" t="s">
        <v>16</v>
      </c>
      <c r="E6" s="9">
        <v>25398.1383</v>
      </c>
      <c r="F6" s="9"/>
      <c r="G6" s="9">
        <v>25398.1383</v>
      </c>
      <c r="H6" s="9"/>
      <c r="I6" s="5">
        <v>10</v>
      </c>
      <c r="J6" s="41">
        <v>1</v>
      </c>
      <c r="K6" s="5">
        <v>10</v>
      </c>
    </row>
    <row r="7" ht="24" customHeight="1" spans="1:11">
      <c r="A7" s="5"/>
      <c r="B7" s="5"/>
      <c r="C7" s="5"/>
      <c r="D7" s="8" t="s">
        <v>92</v>
      </c>
      <c r="E7" s="9">
        <v>25398.1383</v>
      </c>
      <c r="F7" s="9"/>
      <c r="G7" s="9">
        <v>25398.1383</v>
      </c>
      <c r="H7" s="9"/>
      <c r="I7" s="5">
        <v>10</v>
      </c>
      <c r="J7" s="41">
        <v>1</v>
      </c>
      <c r="K7" s="5">
        <v>10</v>
      </c>
    </row>
    <row r="8" ht="24" customHeight="1" spans="1:11">
      <c r="A8" s="5"/>
      <c r="B8" s="5"/>
      <c r="C8" s="5"/>
      <c r="D8" s="8" t="s">
        <v>93</v>
      </c>
      <c r="E8" s="9"/>
      <c r="F8" s="9"/>
      <c r="G8" s="10"/>
      <c r="H8" s="7"/>
      <c r="I8" s="5"/>
      <c r="J8" s="17"/>
      <c r="K8" s="5"/>
    </row>
    <row r="9" ht="20.25" customHeight="1" spans="1:11">
      <c r="A9" s="11" t="s">
        <v>19</v>
      </c>
      <c r="B9" s="6" t="s">
        <v>20</v>
      </c>
      <c r="C9" s="12"/>
      <c r="D9" s="12"/>
      <c r="E9" s="12"/>
      <c r="F9" s="13"/>
      <c r="G9" s="6" t="s">
        <v>21</v>
      </c>
      <c r="H9" s="14"/>
      <c r="I9" s="14"/>
      <c r="J9" s="14"/>
      <c r="K9" s="7"/>
    </row>
    <row r="10" ht="81" customHeight="1" spans="1:11">
      <c r="A10" s="15"/>
      <c r="B10" s="16" t="s">
        <v>94</v>
      </c>
      <c r="C10" s="17"/>
      <c r="D10" s="17"/>
      <c r="E10" s="17"/>
      <c r="F10" s="17"/>
      <c r="G10" s="18" t="s">
        <v>95</v>
      </c>
      <c r="H10" s="19"/>
      <c r="I10" s="19"/>
      <c r="J10" s="19"/>
      <c r="K10" s="42"/>
    </row>
    <row r="11" ht="24.75" customHeight="1" spans="1:11">
      <c r="A11" s="20" t="s">
        <v>24</v>
      </c>
      <c r="B11" s="21" t="s">
        <v>25</v>
      </c>
      <c r="C11" s="21" t="s">
        <v>26</v>
      </c>
      <c r="D11" s="21" t="s">
        <v>27</v>
      </c>
      <c r="E11" s="21"/>
      <c r="F11" s="21" t="s">
        <v>13</v>
      </c>
      <c r="G11" s="21" t="s">
        <v>28</v>
      </c>
      <c r="H11" s="21" t="s">
        <v>29</v>
      </c>
      <c r="I11" s="21" t="s">
        <v>15</v>
      </c>
      <c r="J11" s="21" t="s">
        <v>30</v>
      </c>
      <c r="K11" s="21"/>
    </row>
    <row r="12" ht="20.25" customHeight="1" spans="1:11">
      <c r="A12" s="20"/>
      <c r="B12" s="22" t="s">
        <v>31</v>
      </c>
      <c r="C12" s="22" t="s">
        <v>32</v>
      </c>
      <c r="D12" s="21" t="s">
        <v>96</v>
      </c>
      <c r="E12" s="21"/>
      <c r="F12" s="21">
        <v>10</v>
      </c>
      <c r="G12" s="21" t="s">
        <v>97</v>
      </c>
      <c r="H12" s="21" t="s">
        <v>97</v>
      </c>
      <c r="I12" s="21">
        <v>10</v>
      </c>
      <c r="J12" s="21"/>
      <c r="K12" s="21"/>
    </row>
    <row r="13" ht="20.25" customHeight="1" spans="1:11">
      <c r="A13" s="20"/>
      <c r="B13" s="22"/>
      <c r="C13" s="22"/>
      <c r="D13" s="21"/>
      <c r="E13" s="21"/>
      <c r="F13" s="21">
        <v>5</v>
      </c>
      <c r="G13" s="21"/>
      <c r="H13" s="21"/>
      <c r="I13" s="21"/>
      <c r="J13" s="21"/>
      <c r="K13" s="21"/>
    </row>
    <row r="14" ht="20.25" customHeight="1" spans="1:11">
      <c r="A14" s="20"/>
      <c r="B14" s="22"/>
      <c r="C14" s="22"/>
      <c r="D14" s="21"/>
      <c r="E14" s="21"/>
      <c r="F14" s="21">
        <v>5</v>
      </c>
      <c r="G14" s="21"/>
      <c r="H14" s="21"/>
      <c r="I14" s="21"/>
      <c r="J14" s="21"/>
      <c r="K14" s="21"/>
    </row>
    <row r="15" ht="20.25" customHeight="1" spans="1:11">
      <c r="A15" s="20"/>
      <c r="B15" s="22"/>
      <c r="C15" s="22" t="s">
        <v>37</v>
      </c>
      <c r="D15" s="21" t="s">
        <v>38</v>
      </c>
      <c r="E15" s="21"/>
      <c r="F15" s="21">
        <v>10</v>
      </c>
      <c r="G15" s="23">
        <v>1</v>
      </c>
      <c r="H15" s="23">
        <v>1</v>
      </c>
      <c r="I15" s="21">
        <v>10</v>
      </c>
      <c r="J15" s="21"/>
      <c r="K15" s="21"/>
    </row>
    <row r="16" ht="20.25" customHeight="1" spans="1:11">
      <c r="A16" s="20"/>
      <c r="B16" s="22"/>
      <c r="C16" s="22"/>
      <c r="D16" s="21"/>
      <c r="E16" s="21"/>
      <c r="F16" s="21"/>
      <c r="G16" s="21"/>
      <c r="H16" s="24"/>
      <c r="I16" s="21"/>
      <c r="J16" s="21"/>
      <c r="K16" s="21"/>
    </row>
    <row r="17" ht="20.25" customHeight="1" spans="1:11">
      <c r="A17" s="20"/>
      <c r="B17" s="22"/>
      <c r="C17" s="22" t="s">
        <v>39</v>
      </c>
      <c r="D17" s="21" t="s">
        <v>40</v>
      </c>
      <c r="E17" s="21"/>
      <c r="F17" s="21">
        <v>10</v>
      </c>
      <c r="G17" s="23">
        <v>1</v>
      </c>
      <c r="H17" s="23">
        <v>1</v>
      </c>
      <c r="I17" s="21">
        <v>10</v>
      </c>
      <c r="J17" s="21"/>
      <c r="K17" s="21"/>
    </row>
    <row r="18" ht="20.25" customHeight="1" spans="1:11">
      <c r="A18" s="20"/>
      <c r="B18" s="22"/>
      <c r="C18" s="22"/>
      <c r="D18" s="21"/>
      <c r="E18" s="21"/>
      <c r="F18" s="21"/>
      <c r="G18" s="21"/>
      <c r="H18" s="24"/>
      <c r="I18" s="24"/>
      <c r="J18" s="21"/>
      <c r="K18" s="21"/>
    </row>
    <row r="19" ht="20.25" customHeight="1" spans="1:11">
      <c r="A19" s="20"/>
      <c r="B19" s="22"/>
      <c r="C19" s="22" t="s">
        <v>42</v>
      </c>
      <c r="D19" s="21" t="s">
        <v>98</v>
      </c>
      <c r="E19" s="21"/>
      <c r="F19" s="21">
        <v>10</v>
      </c>
      <c r="G19" s="21">
        <v>25398.1383</v>
      </c>
      <c r="H19" s="21">
        <v>25398.1383</v>
      </c>
      <c r="I19" s="21">
        <v>10</v>
      </c>
      <c r="J19" s="21"/>
      <c r="K19" s="21"/>
    </row>
    <row r="20" ht="20.25" customHeight="1" spans="1:11">
      <c r="A20" s="20"/>
      <c r="B20" s="22"/>
      <c r="C20" s="22"/>
      <c r="D20" s="21"/>
      <c r="E20" s="21"/>
      <c r="F20" s="21"/>
      <c r="G20" s="21"/>
      <c r="H20" s="24"/>
      <c r="I20" s="21"/>
      <c r="J20" s="21"/>
      <c r="K20" s="21"/>
    </row>
    <row r="21" ht="20.25" customHeight="1" spans="1:11">
      <c r="A21" s="20"/>
      <c r="B21" s="22"/>
      <c r="C21" s="22" t="s">
        <v>45</v>
      </c>
      <c r="D21" s="21"/>
      <c r="E21" s="21"/>
      <c r="F21" s="21"/>
      <c r="G21" s="21"/>
      <c r="H21" s="24"/>
      <c r="I21" s="21"/>
      <c r="J21" s="21"/>
      <c r="K21" s="21"/>
    </row>
    <row r="22" ht="20.25" customHeight="1" spans="1:11">
      <c r="A22" s="20"/>
      <c r="B22" s="22" t="s">
        <v>46</v>
      </c>
      <c r="C22" s="22" t="s">
        <v>47</v>
      </c>
      <c r="D22" s="21" t="s">
        <v>99</v>
      </c>
      <c r="E22" s="21"/>
      <c r="F22" s="21">
        <v>10</v>
      </c>
      <c r="G22" s="25">
        <v>0.03</v>
      </c>
      <c r="H22" s="25">
        <v>0.03</v>
      </c>
      <c r="I22" s="21">
        <v>10</v>
      </c>
      <c r="J22" s="21"/>
      <c r="K22" s="21"/>
    </row>
    <row r="23" ht="20.25" customHeight="1" spans="1:11">
      <c r="A23" s="20"/>
      <c r="B23" s="22"/>
      <c r="C23" s="22"/>
      <c r="D23" s="21"/>
      <c r="E23" s="21"/>
      <c r="F23" s="21"/>
      <c r="G23" s="21"/>
      <c r="H23" s="21"/>
      <c r="I23" s="21"/>
      <c r="J23" s="21"/>
      <c r="K23" s="21"/>
    </row>
    <row r="24" ht="20.25" customHeight="1" spans="1:11">
      <c r="A24" s="20"/>
      <c r="B24" s="22"/>
      <c r="C24" s="22" t="s">
        <v>49</v>
      </c>
      <c r="D24" s="21" t="s">
        <v>100</v>
      </c>
      <c r="E24" s="21"/>
      <c r="F24" s="26">
        <v>5</v>
      </c>
      <c r="G24" s="27" t="s">
        <v>101</v>
      </c>
      <c r="H24" s="27" t="s">
        <v>101</v>
      </c>
      <c r="I24" s="26">
        <v>5</v>
      </c>
      <c r="J24" s="21"/>
      <c r="K24" s="21"/>
    </row>
    <row r="25" ht="20.25" customHeight="1" spans="1:11">
      <c r="A25" s="20"/>
      <c r="B25" s="22"/>
      <c r="C25" s="22"/>
      <c r="D25" s="21" t="s">
        <v>102</v>
      </c>
      <c r="E25" s="21"/>
      <c r="F25" s="26">
        <v>5</v>
      </c>
      <c r="G25" s="28" t="s">
        <v>103</v>
      </c>
      <c r="H25" s="28" t="s">
        <v>103</v>
      </c>
      <c r="I25" s="26">
        <v>5</v>
      </c>
      <c r="J25" s="21"/>
      <c r="K25" s="21"/>
    </row>
    <row r="26" ht="20.25" customHeight="1" spans="1:11">
      <c r="A26" s="20"/>
      <c r="B26" s="22"/>
      <c r="C26" s="22" t="s">
        <v>52</v>
      </c>
      <c r="D26" s="21"/>
      <c r="E26" s="21"/>
      <c r="F26" s="29"/>
      <c r="G26" s="24"/>
      <c r="H26" s="24"/>
      <c r="I26" s="29"/>
      <c r="J26" s="21"/>
      <c r="K26" s="21"/>
    </row>
    <row r="27" ht="24.75" customHeight="1" spans="1:11">
      <c r="A27" s="20"/>
      <c r="B27" s="22"/>
      <c r="C27" s="22" t="s">
        <v>53</v>
      </c>
      <c r="D27" s="30" t="s">
        <v>104</v>
      </c>
      <c r="E27" s="30"/>
      <c r="F27" s="21">
        <v>5</v>
      </c>
      <c r="G27" s="31" t="s">
        <v>105</v>
      </c>
      <c r="H27" s="31" t="s">
        <v>105</v>
      </c>
      <c r="I27" s="21">
        <v>5</v>
      </c>
      <c r="J27" s="21"/>
      <c r="K27" s="21"/>
    </row>
    <row r="28" ht="22.5" customHeight="1" spans="1:11">
      <c r="A28" s="20"/>
      <c r="B28" s="22"/>
      <c r="C28" s="22"/>
      <c r="D28" s="30" t="s">
        <v>106</v>
      </c>
      <c r="E28" s="30"/>
      <c r="F28" s="21">
        <v>5</v>
      </c>
      <c r="G28" s="31" t="s">
        <v>107</v>
      </c>
      <c r="H28" s="31" t="s">
        <v>107</v>
      </c>
      <c r="I28" s="21">
        <v>5</v>
      </c>
      <c r="J28" s="21"/>
      <c r="K28" s="21"/>
    </row>
    <row r="29" ht="22.5" customHeight="1" spans="1:11">
      <c r="A29" s="20"/>
      <c r="B29" s="22" t="s">
        <v>56</v>
      </c>
      <c r="C29" s="22" t="s">
        <v>57</v>
      </c>
      <c r="D29" s="30" t="s">
        <v>58</v>
      </c>
      <c r="E29" s="30"/>
      <c r="F29" s="21">
        <v>5</v>
      </c>
      <c r="G29" s="25">
        <v>1</v>
      </c>
      <c r="H29" s="25">
        <v>1</v>
      </c>
      <c r="I29" s="21">
        <v>5</v>
      </c>
      <c r="J29" s="21"/>
      <c r="K29" s="21"/>
    </row>
    <row r="30" ht="22.5" customHeight="1" spans="1:11">
      <c r="A30" s="20"/>
      <c r="B30" s="22"/>
      <c r="C30" s="22"/>
      <c r="D30" s="30" t="s">
        <v>59</v>
      </c>
      <c r="E30" s="30"/>
      <c r="F30" s="21">
        <v>5</v>
      </c>
      <c r="G30" s="25">
        <v>1</v>
      </c>
      <c r="H30" s="25">
        <v>1</v>
      </c>
      <c r="I30" s="21">
        <v>5</v>
      </c>
      <c r="J30" s="21"/>
      <c r="K30" s="21"/>
    </row>
    <row r="31" ht="20.25" customHeight="1" spans="1:11">
      <c r="A31" s="32" t="s">
        <v>60</v>
      </c>
      <c r="B31" s="32"/>
      <c r="C31" s="32"/>
      <c r="D31" s="32"/>
      <c r="E31" s="32"/>
      <c r="F31" s="32">
        <f>SUM(I7,F12:F30)</f>
        <v>100</v>
      </c>
      <c r="G31" s="33"/>
      <c r="H31" s="13"/>
      <c r="I31" s="32">
        <v>90</v>
      </c>
      <c r="J31" s="5"/>
      <c r="K31" s="5"/>
    </row>
    <row r="32" ht="20.25" customHeight="1" spans="1:11">
      <c r="A32" s="34" t="s">
        <v>61</v>
      </c>
      <c r="B32" s="35"/>
      <c r="C32" s="35"/>
      <c r="D32" s="35"/>
      <c r="E32" s="35"/>
      <c r="F32" s="36"/>
      <c r="G32" s="36"/>
      <c r="H32" s="36"/>
      <c r="I32" s="35"/>
      <c r="J32" s="35"/>
      <c r="K32" s="35"/>
    </row>
    <row r="33" ht="20.25" customHeight="1" spans="1:11">
      <c r="A33" s="37" t="s">
        <v>62</v>
      </c>
      <c r="B33" s="37"/>
      <c r="C33" s="37"/>
      <c r="D33" s="37"/>
      <c r="E33" s="37"/>
      <c r="F33" s="38"/>
      <c r="G33" s="38"/>
      <c r="H33" s="38"/>
      <c r="I33" s="37"/>
      <c r="J33" s="37"/>
      <c r="K33" s="37"/>
    </row>
    <row r="34" ht="20.25" customHeight="1" spans="1:11">
      <c r="A34" s="39" t="s">
        <v>63</v>
      </c>
      <c r="B34" s="37"/>
      <c r="C34" s="37"/>
      <c r="D34" s="37"/>
      <c r="E34" s="37"/>
      <c r="F34" s="38"/>
      <c r="G34" s="38"/>
      <c r="H34" s="38"/>
      <c r="I34" s="37"/>
      <c r="J34" s="37"/>
      <c r="K34" s="37"/>
    </row>
    <row r="35" customFormat="1" ht="20.25" customHeight="1"/>
    <row r="36" customFormat="1" spans="8:8">
      <c r="H36" s="40"/>
    </row>
  </sheetData>
  <mergeCells count="81">
    <mergeCell ref="A1:K1"/>
    <mergeCell ref="A2:K2"/>
    <mergeCell ref="A3:C3"/>
    <mergeCell ref="D3:F3"/>
    <mergeCell ref="G3:H3"/>
    <mergeCell ref="I3:K3"/>
    <mergeCell ref="A4:C4"/>
    <mergeCell ref="D4:F4"/>
    <mergeCell ref="G4:H4"/>
    <mergeCell ref="I4:K4"/>
    <mergeCell ref="E5:F5"/>
    <mergeCell ref="G5:H5"/>
    <mergeCell ref="E6:F6"/>
    <mergeCell ref="G6:H6"/>
    <mergeCell ref="E7:F7"/>
    <mergeCell ref="G7:H7"/>
    <mergeCell ref="E8:F8"/>
    <mergeCell ref="G8:H8"/>
    <mergeCell ref="B9:F9"/>
    <mergeCell ref="G9:K9"/>
    <mergeCell ref="B10:F10"/>
    <mergeCell ref="G10:K10"/>
    <mergeCell ref="D11:E11"/>
    <mergeCell ref="J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A31:E31"/>
    <mergeCell ref="J31:K31"/>
    <mergeCell ref="A32:K32"/>
    <mergeCell ref="A33:K33"/>
    <mergeCell ref="A34:K34"/>
    <mergeCell ref="A9:A10"/>
    <mergeCell ref="A11:A30"/>
    <mergeCell ref="B12:B21"/>
    <mergeCell ref="B22:B28"/>
    <mergeCell ref="B29:B30"/>
    <mergeCell ref="C12:C14"/>
    <mergeCell ref="C15:C16"/>
    <mergeCell ref="C17:C18"/>
    <mergeCell ref="C19:C20"/>
    <mergeCell ref="C22:C23"/>
    <mergeCell ref="C24:C25"/>
    <mergeCell ref="C27:C28"/>
    <mergeCell ref="C29:C30"/>
    <mergeCell ref="A5:C8"/>
  </mergeCells>
  <pageMargins left="0.7" right="0.7" top="0.75" bottom="0.75" header="0.3" footer="0.3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农村路四好</vt:lpstr>
      <vt:lpstr>公路养护</vt:lpstr>
      <vt:lpstr>沿黄路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2022-11-15T02:03:00Z</dcterms:created>
  <dcterms:modified xsi:type="dcterms:W3CDTF">2022-11-15T02:33:19Z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B38B76E22C7346C2BCBE764B7308079E</vt:lpwstr>
  </property>
  <property fmtid="{D5CDD505-2E9C-101B-9397-08002B2CF9AE}" pid="3" name="KSOProductBuildVer">
    <vt:lpwstr>2052-11.1.0.12763</vt:lpwstr>
  </property>
</Properties>
</file>